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ncheewan/Library/CloudStorage/GoogleDrive-tanchee1@gmail.com/My Drive/Wanfah PLT/Calendar/"/>
    </mc:Choice>
  </mc:AlternateContent>
  <xr:revisionPtr revIDLastSave="0" documentId="13_ncr:1_{9FE09939-26D6-6E4C-9147-A71DD2842546}" xr6:coauthVersionLast="47" xr6:coauthVersionMax="47" xr10:uidLastSave="{00000000-0000-0000-0000-000000000000}"/>
  <bookViews>
    <workbookView xWindow="0" yWindow="500" windowWidth="25600" windowHeight="13960" xr2:uid="{00000000-000D-0000-FFFF-FFFF00000000}"/>
  </bookViews>
  <sheets>
    <sheet name="Calendar 2024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M9" i="1" s="1"/>
  <c r="M10" i="1" s="1"/>
  <c r="M11" i="1" s="1"/>
  <c r="M12" i="1" s="1"/>
  <c r="M13" i="1" s="1"/>
  <c r="K11" i="1"/>
  <c r="I9" i="1"/>
  <c r="I10" i="1" s="1"/>
  <c r="I11" i="1" s="1"/>
  <c r="I12" i="1" s="1"/>
  <c r="Y8" i="1"/>
  <c r="Y9" i="1" s="1"/>
  <c r="Y10" i="1" s="1"/>
  <c r="Y11" i="1" s="1"/>
  <c r="Y12" i="1" s="1"/>
  <c r="S8" i="1"/>
  <c r="S9" i="1" s="1"/>
  <c r="S10" i="1" s="1"/>
  <c r="S11" i="1" s="1"/>
  <c r="S12" i="1" s="1"/>
  <c r="O9" i="1"/>
  <c r="O10" i="1" s="1"/>
  <c r="O11" i="1" s="1"/>
  <c r="O12" i="1" s="1"/>
  <c r="U10" i="1"/>
  <c r="U11" i="1" s="1"/>
  <c r="U12" i="1" s="1"/>
  <c r="C10" i="1"/>
  <c r="C11" i="1" l="1"/>
  <c r="C12" i="1" s="1"/>
  <c r="C13" i="1" s="1"/>
  <c r="K12" i="1"/>
  <c r="K13" i="1" s="1"/>
  <c r="Y13" i="1" l="1"/>
  <c r="Y14" i="1" s="1"/>
  <c r="Y15" i="1" s="1"/>
  <c r="Y16" i="1" s="1"/>
  <c r="Y17" i="1" l="1"/>
  <c r="Q12" i="1"/>
  <c r="Y18" i="1" l="1"/>
  <c r="Y19" i="1" s="1"/>
  <c r="Y20" i="1" s="1"/>
  <c r="Y21" i="1" s="1"/>
  <c r="Y22" i="1" s="1"/>
  <c r="E13" i="1"/>
  <c r="E14" i="1" s="1"/>
  <c r="E15" i="1" s="1"/>
  <c r="E16" i="1" l="1"/>
  <c r="E17" i="1" s="1"/>
  <c r="I13" i="1"/>
  <c r="I14" i="1" s="1"/>
  <c r="S13" i="1" l="1"/>
  <c r="S14" i="1" s="1"/>
  <c r="M14" i="1"/>
  <c r="M15" i="1" s="1"/>
  <c r="M16" i="1" s="1"/>
  <c r="M17" i="1" s="1"/>
  <c r="M18" i="1" s="1"/>
  <c r="M19" i="1" s="1"/>
  <c r="M20" i="1" l="1"/>
  <c r="M21" i="1" s="1"/>
  <c r="M22" i="1" s="1"/>
  <c r="M23" i="1" s="1"/>
  <c r="M24" i="1" s="1"/>
  <c r="M25" i="1" s="1"/>
  <c r="M26" i="1" s="1"/>
  <c r="U13" i="1"/>
  <c r="U14" i="1" s="1"/>
  <c r="U15" i="1" s="1"/>
  <c r="U16" i="1" s="1"/>
  <c r="U17" i="1" s="1"/>
  <c r="U18" i="1" s="1"/>
  <c r="U19" i="1" s="1"/>
  <c r="S15" i="1"/>
  <c r="W13" i="1"/>
  <c r="W14" i="1" s="1"/>
  <c r="W15" i="1" s="1"/>
  <c r="W16" i="1" s="1"/>
  <c r="Q13" i="1"/>
  <c r="Q14" i="1" s="1"/>
  <c r="Q15" i="1" s="1"/>
  <c r="G13" i="1"/>
  <c r="G14" i="1" s="1"/>
  <c r="G15" i="1" s="1"/>
  <c r="G16" i="1" s="1"/>
  <c r="E18" i="1"/>
  <c r="E19" i="1" s="1"/>
  <c r="E20" i="1" s="1"/>
  <c r="E21" i="1" s="1"/>
  <c r="E22" i="1" s="1"/>
  <c r="E23" i="1" s="1"/>
  <c r="C14" i="1"/>
  <c r="C15" i="1" s="1"/>
  <c r="C16" i="1" s="1"/>
  <c r="Q16" i="1" l="1"/>
  <c r="Q17" i="1" s="1"/>
  <c r="Q18" i="1" s="1"/>
  <c r="Q19" i="1" s="1"/>
  <c r="C17" i="1"/>
  <c r="C18" i="1" s="1"/>
  <c r="C19" i="1" s="1"/>
  <c r="C20" i="1" s="1"/>
  <c r="C21" i="1" s="1"/>
  <c r="C22" i="1" s="1"/>
  <c r="C23" i="1" s="1"/>
  <c r="G17" i="1"/>
  <c r="G18" i="1" s="1"/>
  <c r="G19" i="1" s="1"/>
  <c r="M27" i="1"/>
  <c r="M28" i="1" s="1"/>
  <c r="M29" i="1" s="1"/>
  <c r="O13" i="1"/>
  <c r="O14" i="1" s="1"/>
  <c r="W17" i="1"/>
  <c r="W18" i="1" s="1"/>
  <c r="W19" i="1" s="1"/>
  <c r="W20" i="1" s="1"/>
  <c r="W21" i="1" s="1"/>
  <c r="W22" i="1" s="1"/>
  <c r="S16" i="1"/>
  <c r="S17" i="1" s="1"/>
  <c r="K14" i="1"/>
  <c r="K15" i="1" s="1"/>
  <c r="K16" i="1" s="1"/>
  <c r="K17" i="1" s="1"/>
  <c r="K18" i="1" s="1"/>
  <c r="U20" i="1"/>
  <c r="U21" i="1" s="1"/>
  <c r="I15" i="1"/>
  <c r="I16" i="1" s="1"/>
  <c r="I17" i="1" s="1"/>
  <c r="I18" i="1" s="1"/>
  <c r="O15" i="1" l="1"/>
  <c r="O16" i="1" s="1"/>
  <c r="O17" i="1" s="1"/>
  <c r="O18" i="1" s="1"/>
  <c r="O19" i="1" s="1"/>
  <c r="O20" i="1" s="1"/>
  <c r="O21" i="1" s="1"/>
  <c r="U22" i="1"/>
  <c r="U23" i="1" s="1"/>
  <c r="S18" i="1"/>
  <c r="S19" i="1" s="1"/>
  <c r="S20" i="1" s="1"/>
  <c r="S21" i="1" s="1"/>
  <c r="Y23" i="1"/>
  <c r="Y24" i="1" s="1"/>
  <c r="Y25" i="1" s="1"/>
  <c r="Y26" i="1" s="1"/>
  <c r="Y27" i="1" s="1"/>
  <c r="Y28" i="1" s="1"/>
  <c r="Y29" i="1" s="1"/>
  <c r="I19" i="1"/>
  <c r="I20" i="1" s="1"/>
  <c r="G20" i="1"/>
  <c r="G21" i="1" s="1"/>
  <c r="G22" i="1" s="1"/>
  <c r="G23" i="1" s="1"/>
  <c r="E24" i="1"/>
  <c r="E25" i="1" s="1"/>
  <c r="E26" i="1" s="1"/>
  <c r="E27" i="1" s="1"/>
  <c r="M30" i="1"/>
  <c r="M31" i="1" s="1"/>
  <c r="M32" i="1" s="1"/>
  <c r="M33" i="1" s="1"/>
  <c r="C24" i="1"/>
  <c r="Q20" i="1"/>
  <c r="Q21" i="1" s="1"/>
  <c r="Q22" i="1" s="1"/>
  <c r="S22" i="1" l="1"/>
  <c r="W23" i="1"/>
  <c r="W24" i="1" s="1"/>
  <c r="W25" i="1" s="1"/>
  <c r="W26" i="1" s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E28" i="1"/>
  <c r="E29" i="1" s="1"/>
  <c r="E30" i="1" s="1"/>
  <c r="E31" i="1" s="1"/>
  <c r="E32" i="1" s="1"/>
  <c r="E33" i="1" s="1"/>
  <c r="M34" i="1"/>
  <c r="M35" i="1" s="1"/>
  <c r="M36" i="1" s="1"/>
  <c r="C25" i="1"/>
  <c r="C26" i="1" s="1"/>
  <c r="C27" i="1" s="1"/>
  <c r="O22" i="1"/>
  <c r="G24" i="1"/>
  <c r="Y30" i="1"/>
  <c r="U24" i="1"/>
  <c r="U25" i="1" s="1"/>
  <c r="Q23" i="1"/>
  <c r="Q24" i="1" s="1"/>
  <c r="Q25" i="1" s="1"/>
  <c r="Q26" i="1" s="1"/>
  <c r="K19" i="1"/>
  <c r="K20" i="1" s="1"/>
  <c r="S23" i="1" l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Y31" i="1"/>
  <c r="C28" i="1"/>
  <c r="C29" i="1" s="1"/>
  <c r="C30" i="1" s="1"/>
  <c r="C31" i="1" s="1"/>
  <c r="C32" i="1" s="1"/>
  <c r="C33" i="1" s="1"/>
  <c r="C34" i="1" s="1"/>
  <c r="C35" i="1" s="1"/>
  <c r="K21" i="1"/>
  <c r="K22" i="1" s="1"/>
  <c r="K23" i="1" s="1"/>
  <c r="K24" i="1" s="1"/>
  <c r="K25" i="1" s="1"/>
  <c r="K26" i="1" s="1"/>
  <c r="O23" i="1"/>
  <c r="O24" i="1" s="1"/>
  <c r="O25" i="1" s="1"/>
  <c r="O26" i="1" s="1"/>
  <c r="O27" i="1" s="1"/>
  <c r="O28" i="1" s="1"/>
  <c r="O29" i="1" s="1"/>
  <c r="O30" i="1" s="1"/>
  <c r="O31" i="1" s="1"/>
  <c r="I32" i="1"/>
  <c r="I33" i="1" s="1"/>
  <c r="I34" i="1" s="1"/>
  <c r="I35" i="1" s="1"/>
  <c r="I36" i="1" s="1"/>
  <c r="G25" i="1"/>
  <c r="G26" i="1" s="1"/>
  <c r="G27" i="1" s="1"/>
  <c r="G28" i="1" s="1"/>
  <c r="G29" i="1" s="1"/>
  <c r="E34" i="1"/>
  <c r="E35" i="1" s="1"/>
  <c r="E36" i="1" s="1"/>
  <c r="E37" i="1" s="1"/>
  <c r="E38" i="1" s="1"/>
  <c r="E39" i="1" s="1"/>
  <c r="E40" i="1" s="1"/>
  <c r="W27" i="1"/>
  <c r="W28" i="1" s="1"/>
  <c r="W29" i="1" s="1"/>
  <c r="W30" i="1" s="1"/>
  <c r="W31" i="1" s="1"/>
  <c r="W32" i="1" s="1"/>
  <c r="W33" i="1" s="1"/>
  <c r="U26" i="1"/>
  <c r="U27" i="1" s="1"/>
  <c r="U28" i="1" s="1"/>
  <c r="Q27" i="1"/>
  <c r="Q28" i="1" s="1"/>
  <c r="U29" i="1" l="1"/>
  <c r="U30" i="1" s="1"/>
  <c r="U31" i="1" s="1"/>
  <c r="U32" i="1" s="1"/>
  <c r="Y32" i="1"/>
  <c r="Y33" i="1" s="1"/>
  <c r="Y34" i="1" s="1"/>
  <c r="Y35" i="1" s="1"/>
  <c r="C36" i="1"/>
  <c r="C37" i="1" s="1"/>
  <c r="C38" i="1" s="1"/>
  <c r="C39" i="1" s="1"/>
  <c r="C40" i="1" s="1"/>
  <c r="O32" i="1"/>
  <c r="O33" i="1" s="1"/>
  <c r="O34" i="1" s="1"/>
  <c r="O35" i="1" s="1"/>
  <c r="O36" i="1" s="1"/>
  <c r="O37" i="1" s="1"/>
  <c r="O38" i="1" s="1"/>
  <c r="O39" i="1" s="1"/>
  <c r="G30" i="1"/>
  <c r="G31" i="1" s="1"/>
  <c r="G32" i="1" s="1"/>
  <c r="G33" i="1" s="1"/>
  <c r="G34" i="1" s="1"/>
  <c r="G35" i="1" s="1"/>
  <c r="G36" i="1" s="1"/>
  <c r="I37" i="1"/>
  <c r="I38" i="1" s="1"/>
  <c r="K27" i="1"/>
  <c r="W34" i="1"/>
  <c r="W35" i="1" s="1"/>
  <c r="Q29" i="1"/>
  <c r="Y36" i="1" l="1"/>
  <c r="Y37" i="1" s="1"/>
  <c r="Y38" i="1" s="1"/>
  <c r="U33" i="1"/>
  <c r="U34" i="1" s="1"/>
  <c r="U35" i="1" s="1"/>
  <c r="G37" i="1"/>
  <c r="Q30" i="1"/>
  <c r="Q31" i="1" s="1"/>
  <c r="K28" i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W36" i="1"/>
  <c r="W37" i="1" s="1"/>
  <c r="W38" i="1" s="1"/>
  <c r="W39" i="1" s="1"/>
  <c r="W40" i="1" s="1"/>
  <c r="W41" i="1" s="1"/>
  <c r="W42" i="1" s="1"/>
  <c r="G38" i="1" l="1"/>
  <c r="G39" i="1" s="1"/>
  <c r="G40" i="1" s="1"/>
  <c r="G41" i="1" s="1"/>
  <c r="G42" i="1" s="1"/>
  <c r="G43" i="1" s="1"/>
  <c r="U36" i="1"/>
  <c r="U37" i="1" s="1"/>
  <c r="U38" i="1" s="1"/>
  <c r="U39" i="1" s="1"/>
  <c r="U40" i="1" s="1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</calcChain>
</file>

<file path=xl/sharedStrings.xml><?xml version="1.0" encoding="utf-8"?>
<sst xmlns="http://schemas.openxmlformats.org/spreadsheetml/2006/main" count="351" uniqueCount="215">
  <si>
    <t>SATURDAY</t>
  </si>
  <si>
    <t>SUNDAY</t>
  </si>
  <si>
    <t>MONDAY</t>
  </si>
  <si>
    <t>TUESDAY</t>
  </si>
  <si>
    <t>WEDNESDAY</t>
  </si>
  <si>
    <t>THURSDAY</t>
  </si>
  <si>
    <t>FRIDAY</t>
  </si>
  <si>
    <t>DAY</t>
  </si>
  <si>
    <t>W A N F A H   P R O S P E R   P L T</t>
  </si>
  <si>
    <t>Thaipusam</t>
  </si>
  <si>
    <t>Labour Day</t>
  </si>
  <si>
    <t>National Day</t>
  </si>
  <si>
    <t>Hari Raya Haji</t>
  </si>
  <si>
    <t>Awal Muharram</t>
  </si>
  <si>
    <t>Deepavali</t>
  </si>
  <si>
    <t>Public Holiday</t>
  </si>
  <si>
    <t>Saturday</t>
  </si>
  <si>
    <t>Sunday</t>
  </si>
  <si>
    <t>To read about the course, just click on the course concerned</t>
  </si>
  <si>
    <t>updated</t>
  </si>
  <si>
    <t>:</t>
  </si>
  <si>
    <t xml:space="preserve">Contact : </t>
  </si>
  <si>
    <t>https://wanfahprosper.com/latest-events/</t>
  </si>
  <si>
    <t>Selangor Sultan Birthday</t>
  </si>
  <si>
    <t>Christmas</t>
  </si>
  <si>
    <t>Collecting Difficult Accounts</t>
  </si>
  <si>
    <t xml:space="preserve"> </t>
  </si>
  <si>
    <t xml:space="preserve">The dates of the events may be subjected to change.  To get the latest event dates, please visit our website at </t>
  </si>
  <si>
    <t>Email :</t>
  </si>
  <si>
    <t>sales@wanfahprosper.com</t>
  </si>
  <si>
    <t>New Year Day</t>
  </si>
  <si>
    <t xml:space="preserve">Version </t>
  </si>
  <si>
    <t>King Birthday</t>
  </si>
  <si>
    <t>Hari Raya Puasa</t>
  </si>
  <si>
    <t>TRAINING CALENDAR</t>
  </si>
  <si>
    <t>Isra and Miraj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</si>
  <si>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</si>
  <si>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</si>
  <si>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</si>
  <si>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</si>
  <si>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</si>
  <si>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</si>
  <si>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</si>
  <si>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</si>
  <si>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</si>
  <si>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</si>
  <si>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</si>
  <si>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</si>
  <si>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Legend</t>
  </si>
  <si>
    <t>FFNF</t>
  </si>
  <si>
    <t>Finance for Non Finance Managers</t>
  </si>
  <si>
    <t>FFNF(ROT)</t>
  </si>
  <si>
    <t>FSA</t>
  </si>
  <si>
    <t>Understanding and Handling Full Set of Accounts in SST Environment</t>
  </si>
  <si>
    <t>CF</t>
  </si>
  <si>
    <t>Cash Flow Analysis, Budgeting, Forecasting and Management</t>
  </si>
  <si>
    <t>CF (ROT)</t>
  </si>
  <si>
    <t>RFS</t>
  </si>
  <si>
    <t>SST</t>
  </si>
  <si>
    <t>Understanding Malaysian Sales and Service Tax</t>
  </si>
  <si>
    <t>SST(ROT)</t>
  </si>
  <si>
    <t>Customs Classification of Goods Under the Harmonised Coding</t>
  </si>
  <si>
    <t>Understanding Malaysian Customs Procedures and Documentation</t>
  </si>
  <si>
    <t>MCP</t>
  </si>
  <si>
    <t>How to Manage Customs Audit and Investigation (including Post Importation Audit)</t>
  </si>
  <si>
    <t>CAI</t>
  </si>
  <si>
    <t>LMW</t>
  </si>
  <si>
    <t>MIDA</t>
  </si>
  <si>
    <t>MIDA Tax Exemptions Under Section 14(2) Customs Act 1967 &amp; Related SST Rules</t>
  </si>
  <si>
    <t>Malaysian Import and Export Procedures, Documentation and Compliance</t>
  </si>
  <si>
    <t>MIE</t>
  </si>
  <si>
    <t>FAT</t>
  </si>
  <si>
    <t>Facilities and Tax Incentives Under the Customs Legislations</t>
  </si>
  <si>
    <t>STA</t>
  </si>
  <si>
    <t>How to Manage Sales Tax Audit and Investigation</t>
  </si>
  <si>
    <t>Human Resource</t>
  </si>
  <si>
    <t>EA</t>
  </si>
  <si>
    <t>A Practical Application of Employment Act 1955 and Related Laws and Regulations</t>
  </si>
  <si>
    <t>Practical Payroll Computation Workshop</t>
  </si>
  <si>
    <t>PPC</t>
  </si>
  <si>
    <t>DI</t>
  </si>
  <si>
    <t>How to Conduct a Domestic Inquiry Effectively</t>
  </si>
  <si>
    <t>Banking Topic</t>
  </si>
  <si>
    <t>Customs and Logistic</t>
  </si>
  <si>
    <t>Reading and Interpreting Financial Statements</t>
  </si>
  <si>
    <t>Finance, Accounting and Tax</t>
  </si>
  <si>
    <t>LC</t>
  </si>
  <si>
    <t>Understanding Letter of Credit : Documentation and Procedure</t>
  </si>
  <si>
    <t>Soft Skills</t>
  </si>
  <si>
    <t>EWDA</t>
  </si>
  <si>
    <t>Email Writing in Digital Age</t>
  </si>
  <si>
    <t>INCO</t>
  </si>
  <si>
    <t>CCG</t>
  </si>
  <si>
    <t>Preparation of Group Financial Statements</t>
  </si>
  <si>
    <t>PGA</t>
  </si>
  <si>
    <t>Nuzul Al-Quran</t>
  </si>
  <si>
    <t>LMS</t>
  </si>
  <si>
    <t>All courses are HRD Corp Claimable unless otherwise stated</t>
  </si>
  <si>
    <t>EPR</t>
  </si>
  <si>
    <t>CDA</t>
  </si>
  <si>
    <t>Business English for Presentation</t>
  </si>
  <si>
    <t>BEP</t>
  </si>
  <si>
    <t>CF(ROT)</t>
  </si>
  <si>
    <t>INCOTERMS® 2020 – How It Works In Your Import / Export Transactions</t>
  </si>
  <si>
    <t>Effective Public Relation</t>
  </si>
  <si>
    <t>Leadership and Management Skills for Supervisors, Executives and Managers</t>
  </si>
  <si>
    <t>WhatsApp :</t>
  </si>
  <si>
    <t>Information Technology</t>
  </si>
  <si>
    <t>MEID</t>
  </si>
  <si>
    <t xml:space="preserve">MICROSOFT EXCEL - INTERMEDIATE, DATA ANALYSIS &amp; DASHBOARD </t>
  </si>
  <si>
    <t>All courses will be physical Face to Face unless with bracket (ROT - mean Remote Online Training)</t>
  </si>
  <si>
    <t>Stress Management Workshop</t>
  </si>
  <si>
    <t>SMW</t>
  </si>
  <si>
    <t>HR</t>
  </si>
  <si>
    <t>HR for HODs, Managers and Executives</t>
  </si>
  <si>
    <t>CF (ROT); SMW</t>
  </si>
  <si>
    <t>Chinese New Year</t>
  </si>
  <si>
    <t>PGA(ROT); LC</t>
  </si>
  <si>
    <t>Malaysia Day; Prophet Muhammad Birthday</t>
  </si>
  <si>
    <t>PPC(ROT)</t>
  </si>
  <si>
    <t>BW</t>
  </si>
  <si>
    <t>FBA</t>
  </si>
  <si>
    <t>PS</t>
  </si>
  <si>
    <t>+60351663399</t>
  </si>
  <si>
    <t>Public Speaking and Presentation Skills</t>
  </si>
  <si>
    <t>Business Writing make Simple</t>
  </si>
  <si>
    <t>AML</t>
  </si>
  <si>
    <t>Anti-Money Laundering and Counter Financing of Terrorism (Half Day)</t>
  </si>
  <si>
    <t>AML(am)</t>
  </si>
  <si>
    <t>MCP; CF(ROT)</t>
  </si>
  <si>
    <t>PGA2</t>
  </si>
  <si>
    <t>Preparation of Group Financial Statements 2.0</t>
  </si>
  <si>
    <t>FTA</t>
  </si>
  <si>
    <t>Free Trade Areas and Certificate of Origin (Proceduces &amp; Compliance)</t>
  </si>
  <si>
    <t>Fishbone Analysis for Effective Problem Solving</t>
  </si>
  <si>
    <t>EI</t>
  </si>
  <si>
    <t>AML(am); EI</t>
  </si>
  <si>
    <t>2025</t>
  </si>
  <si>
    <t>Replacement Holiday</t>
  </si>
  <si>
    <t>Prophet Muhammad Birthday</t>
  </si>
  <si>
    <t>LC(ROT)</t>
  </si>
  <si>
    <t>EPR; FSA(ROT)</t>
  </si>
  <si>
    <t>LMS; CF(ROT)</t>
  </si>
  <si>
    <t>MMC</t>
  </si>
  <si>
    <t>Managing Misconduct &amp; Discipline at Work Place</t>
  </si>
  <si>
    <t>LMS; PS</t>
  </si>
  <si>
    <t>BW(ROT)</t>
  </si>
  <si>
    <t>FFNF; CCG</t>
  </si>
  <si>
    <t>FFNF(ROT); CCG</t>
  </si>
  <si>
    <t>CDA(ROT); LMW</t>
  </si>
  <si>
    <t>PGA(ROT); LC; LMW</t>
  </si>
  <si>
    <t>FSA; PPC(ROT); MIE</t>
  </si>
  <si>
    <t>FSA; MIE</t>
  </si>
  <si>
    <t>MIED(ROT); SMW</t>
  </si>
  <si>
    <t>PGA2(ROT)</t>
  </si>
  <si>
    <t>SMW; LMS</t>
  </si>
  <si>
    <t>FBA; MEID</t>
  </si>
  <si>
    <t>MEID(ROT); PS</t>
  </si>
  <si>
    <t>LMS; SST</t>
  </si>
  <si>
    <t>INCO(ROT)</t>
  </si>
  <si>
    <t>STA; CF</t>
  </si>
  <si>
    <t>CF; LC</t>
  </si>
  <si>
    <t>HR; MIE</t>
  </si>
  <si>
    <t>INCO (ROT); HR; MIE</t>
  </si>
  <si>
    <t>EWDA; MIDA; CF</t>
  </si>
  <si>
    <t xml:space="preserve">RFS </t>
  </si>
  <si>
    <t>MIE; RFS</t>
  </si>
  <si>
    <t>RFS(ROT)</t>
  </si>
  <si>
    <t>INCO; RFS</t>
  </si>
  <si>
    <t>BW; MIE</t>
  </si>
  <si>
    <t>PGA; MIE; RFS</t>
  </si>
  <si>
    <t>FFNF; PGA2</t>
  </si>
  <si>
    <t>MIE; CDA(ROT)</t>
  </si>
  <si>
    <t>CDA; MCP</t>
  </si>
  <si>
    <t>CDA(ROT); CAI</t>
  </si>
  <si>
    <t>FSA(ROT); FBA</t>
  </si>
  <si>
    <t>FTA; EI</t>
  </si>
  <si>
    <t>+0104403399 / +0162634929</t>
  </si>
  <si>
    <t>FFNF(Penang); MIDA</t>
  </si>
  <si>
    <t>PGA: LC</t>
  </si>
  <si>
    <t>2 Days Training on LMW - Concepts, Procedures, Documentations &amp; Compliance</t>
  </si>
  <si>
    <t>HR; RFS</t>
  </si>
  <si>
    <t>PS; MEID(ROT)</t>
  </si>
  <si>
    <t>EI; MEID(ROT)</t>
  </si>
  <si>
    <t>AML(am); MIE; CF</t>
  </si>
  <si>
    <t>PPC(ROT); RFS</t>
  </si>
  <si>
    <t>EWDA(ROT)</t>
  </si>
  <si>
    <t>RFS; MIDA</t>
  </si>
  <si>
    <t>INCO; FTA</t>
  </si>
  <si>
    <t>Wesak Day</t>
  </si>
  <si>
    <t>FSA(ROT)</t>
  </si>
  <si>
    <t>CDA(ROT)</t>
  </si>
  <si>
    <t>CAI; CDA</t>
  </si>
  <si>
    <t>HR; CCG; RFS</t>
  </si>
  <si>
    <t>EA(ROT); PS</t>
  </si>
  <si>
    <t>EPR; FSA</t>
  </si>
  <si>
    <t>FBA; HR</t>
  </si>
  <si>
    <t>Inco (ROT)</t>
  </si>
  <si>
    <t>INCO; MEID</t>
  </si>
  <si>
    <t>CF; ESG(ROT)</t>
  </si>
  <si>
    <t>ESG</t>
  </si>
  <si>
    <t>Sustainability &amp; ESG in Semiconductor Manufacturing : Strategies for a Greener Future</t>
  </si>
  <si>
    <t>FFNF(JB)</t>
  </si>
  <si>
    <t>MIE; CF</t>
  </si>
  <si>
    <t>FSA; LC; FAT</t>
  </si>
  <si>
    <t>SST(Penang)</t>
  </si>
  <si>
    <t>FFNF(Penang)</t>
  </si>
  <si>
    <t>1.6</t>
  </si>
  <si>
    <t>SST(JB)</t>
  </si>
  <si>
    <t>INCO(ROT); CDA</t>
  </si>
  <si>
    <t>LC(ROT); EI(JB)</t>
  </si>
  <si>
    <t>MIE(JB)</t>
  </si>
  <si>
    <t>EPR; MIE(JB)</t>
  </si>
  <si>
    <t>CAI; ESG</t>
  </si>
  <si>
    <t>CF; 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</si>
</sst>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0" fontId="4" fillId="5" borderId="2" xfId="1" applyFont="1" applyFill="1" applyBorder="1"/>
    <xf numFmtId="49" fontId="0" fillId="0" borderId="0" xfId="0" applyNumberFormat="1"/>
    <xf numFmtId="0" fontId="8" fillId="0" borderId="0" xfId="0" applyFont="1"/>
    <xf numFmtId="49" fontId="3" fillId="0" borderId="0" xfId="1" applyNumberFormat="1"/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0" fontId="0" fillId="5" borderId="2" xfId="0" applyFill="1" applyBorder="1"/>
    <xf numFmtId="1" fontId="0" fillId="0" borderId="1" xfId="0" applyNumberForma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49" fontId="0" fillId="4" borderId="0" xfId="0" applyNumberFormat="1" applyFill="1"/>
    <xf numFmtId="49" fontId="0" fillId="6" borderId="0" xfId="0" applyNumberFormat="1" applyFill="1"/>
    <xf numFmtId="49" fontId="0" fillId="5" borderId="0" xfId="0" applyNumberFormat="1" applyFill="1"/>
    <xf numFmtId="0" fontId="3" fillId="0" borderId="0" xfId="1"/>
    <xf numFmtId="0" fontId="0" fillId="0" borderId="1" xfId="0" applyBorder="1"/>
    <xf numFmtId="0" fontId="10" fillId="0" borderId="1" xfId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1" xfId="1" applyFont="1" applyFill="1" applyBorder="1"/>
    <xf numFmtId="0" fontId="5" fillId="4" borderId="1" xfId="1" applyFont="1" applyFill="1" applyBorder="1"/>
    <xf numFmtId="1" fontId="7" fillId="0" borderId="1" xfId="0" applyNumberFormat="1" applyFont="1" applyBorder="1" applyAlignment="1">
      <alignment horizontal="center"/>
    </xf>
    <xf numFmtId="0" fontId="4" fillId="0" borderId="1" xfId="1" quotePrefix="1" applyFont="1" applyFill="1" applyBorder="1"/>
    <xf numFmtId="1" fontId="4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0" fillId="6" borderId="1" xfId="0" applyFill="1" applyBorder="1"/>
    <xf numFmtId="1" fontId="4" fillId="6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0" fillId="5" borderId="1" xfId="0" applyFill="1" applyBorder="1"/>
    <xf numFmtId="0" fontId="4" fillId="0" borderId="1" xfId="0" applyFont="1" applyBorder="1"/>
    <xf numFmtId="1" fontId="4" fillId="0" borderId="1" xfId="1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0" fillId="3" borderId="1" xfId="0" applyFill="1" applyBorder="1"/>
    <xf numFmtId="1" fontId="9" fillId="0" borderId="1" xfId="0" applyNumberFormat="1" applyFont="1" applyBorder="1" applyAlignment="1">
      <alignment horizontal="center"/>
    </xf>
    <xf numFmtId="0" fontId="4" fillId="5" borderId="1" xfId="1" applyFont="1" applyFill="1" applyBorder="1"/>
    <xf numFmtId="0" fontId="4" fillId="0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2" fillId="0" borderId="0" xfId="1" applyFont="1"/>
    <xf numFmtId="1" fontId="13" fillId="7" borderId="1" xfId="0" applyNumberFormat="1" applyFont="1" applyFill="1" applyBorder="1" applyAlignment="1">
      <alignment horizontal="center"/>
    </xf>
    <xf numFmtId="0" fontId="13" fillId="7" borderId="2" xfId="0" applyFont="1" applyFill="1" applyBorder="1"/>
    <xf numFmtId="164" fontId="0" fillId="0" borderId="0" xfId="0" applyNumberFormat="1"/>
    <xf numFmtId="0" fontId="14" fillId="0" borderId="0" xfId="0" applyFont="1"/>
    <xf numFmtId="0" fontId="15" fillId="0" borderId="0" xfId="1" applyFont="1"/>
    <xf numFmtId="0" fontId="15" fillId="0" borderId="0" xfId="1" applyFont="1" applyFill="1"/>
    <xf numFmtId="49" fontId="15" fillId="0" borderId="0" xfId="1" applyNumberFormat="1" applyFont="1"/>
    <xf numFmtId="0" fontId="15" fillId="0" borderId="0" xfId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49830</xdr:rowOff>
    </xdr:from>
    <xdr:to>
      <xdr:col>2</xdr:col>
      <xdr:colOff>78494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904" y="49830"/>
          <a:ext cx="785812" cy="669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anfahprosper.com/effective-public-relations/" TargetMode="External"/><Relationship Id="rId18" Type="http://schemas.openxmlformats.org/officeDocument/2006/relationships/hyperlink" Target="https://wanfahprosper.com/customs-classification-of-goods-under-the-harmonised-system-coding/" TargetMode="External"/><Relationship Id="rId26" Type="http://schemas.openxmlformats.org/officeDocument/2006/relationships/hyperlink" Target="https://wanfahprosper.com/hr-for-non-hr-managers/" TargetMode="External"/><Relationship Id="rId21" Type="http://schemas.openxmlformats.org/officeDocument/2006/relationships/hyperlink" Target="https://wanfahprosper.com/facilities-and-tax-incentives-under-the-customs-act/" TargetMode="External"/><Relationship Id="rId34" Type="http://schemas.openxmlformats.org/officeDocument/2006/relationships/hyperlink" Target="https://wanfahprosper.com/2-days-training-on-lmw-concepts-procedures-documentations-compliance/" TargetMode="External"/><Relationship Id="rId7" Type="http://schemas.openxmlformats.org/officeDocument/2006/relationships/hyperlink" Target="https://wanfahprosper.com/leadership-and-management-skills-training-for-supervisors-and-managers/" TargetMode="External"/><Relationship Id="rId12" Type="http://schemas.openxmlformats.org/officeDocument/2006/relationships/hyperlink" Target="https://wanfahprosper.com/reading-and-interpreting-financial-statements/" TargetMode="External"/><Relationship Id="rId17" Type="http://schemas.openxmlformats.org/officeDocument/2006/relationships/hyperlink" Target="https://wanfahprosper.com/finance-for-non-finance-managers/" TargetMode="External"/><Relationship Id="rId25" Type="http://schemas.openxmlformats.org/officeDocument/2006/relationships/hyperlink" Target="https://wanfahprosper.com/business-english-for-presentation/" TargetMode="External"/><Relationship Id="rId33" Type="http://schemas.openxmlformats.org/officeDocument/2006/relationships/hyperlink" Target="https://wanfahprosper.com/free-trade-areas-and-certificate-of-origin-procedures-compliance/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sales@wanfahprosper.com" TargetMode="External"/><Relationship Id="rId16" Type="http://schemas.openxmlformats.org/officeDocument/2006/relationships/hyperlink" Target="https://wanfahprosper.com/preparation-of-group-financial-statements/" TargetMode="External"/><Relationship Id="rId20" Type="http://schemas.openxmlformats.org/officeDocument/2006/relationships/hyperlink" Target="https://wanfahprosper.com/how-to-manage-customs-audit-and-investigation/" TargetMode="External"/><Relationship Id="rId29" Type="http://schemas.openxmlformats.org/officeDocument/2006/relationships/hyperlink" Target="https://wanfahprosper.com/microsoft-excel-intermediate-data-analysis-dashboard-remote-online/" TargetMode="External"/><Relationship Id="rId1" Type="http://schemas.openxmlformats.org/officeDocument/2006/relationships/hyperlink" Target="https://wanfahprosper.com/latest-events/" TargetMode="External"/><Relationship Id="rId6" Type="http://schemas.openxmlformats.org/officeDocument/2006/relationships/hyperlink" Target="https://wanfahprosper.com/mida-tax-exemptions-under-section-142-customs-act-1967-and-related-sst-rules/" TargetMode="External"/><Relationship Id="rId11" Type="http://schemas.openxmlformats.org/officeDocument/2006/relationships/hyperlink" Target="https://wanfahprosper.com/email-writing-in-the-digital-age/" TargetMode="External"/><Relationship Id="rId24" Type="http://schemas.openxmlformats.org/officeDocument/2006/relationships/hyperlink" Target="https://wanfahprosper.com/incoterms-2020-how-it-works-in-your-import-export-transactions/" TargetMode="External"/><Relationship Id="rId32" Type="http://schemas.openxmlformats.org/officeDocument/2006/relationships/hyperlink" Target="https://wanfahprosper.com/master-the-art-of-consolidation-advance-financial-statement-training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anfahprosper.com/cash-flow-analysis-budgeting-forecasting-management/" TargetMode="External"/><Relationship Id="rId15" Type="http://schemas.openxmlformats.org/officeDocument/2006/relationships/hyperlink" Target="https://wanfahprosper.com/practical-payroll-computation-workshop/" TargetMode="External"/><Relationship Id="rId23" Type="http://schemas.openxmlformats.org/officeDocument/2006/relationships/hyperlink" Target="https://wanfahprosper.com/how-to-manage-sales-tax-audit-and-investigation/" TargetMode="External"/><Relationship Id="rId28" Type="http://schemas.openxmlformats.org/officeDocument/2006/relationships/hyperlink" Target="https://wanfahprosper.com/stress-management-workshop/" TargetMode="External"/><Relationship Id="rId36" Type="http://schemas.openxmlformats.org/officeDocument/2006/relationships/hyperlink" Target="https://wanfahprosper.com/business-writing-made-simple/" TargetMode="External"/><Relationship Id="rId10" Type="http://schemas.openxmlformats.org/officeDocument/2006/relationships/hyperlink" Target="https://wanfahprosper.com/understanding-malaysian-sales-service-tax-sst/" TargetMode="External"/><Relationship Id="rId19" Type="http://schemas.openxmlformats.org/officeDocument/2006/relationships/hyperlink" Target="https://wanfahprosper.com/understanding-malaysian-customs-procedures-and-documentation/" TargetMode="External"/><Relationship Id="rId31" Type="http://schemas.openxmlformats.org/officeDocument/2006/relationships/hyperlink" Target="https://wanfahprosper.com/fishbone-analysis-for-effective-problem-solving/" TargetMode="External"/><Relationship Id="rId4" Type="http://schemas.openxmlformats.org/officeDocument/2006/relationships/hyperlink" Target="https://wanfahprosper.com/understanding-and-handling-full-set-of-accounts-in-gst-sst-environment/" TargetMode="External"/><Relationship Id="rId9" Type="http://schemas.openxmlformats.org/officeDocument/2006/relationships/hyperlink" Target="https://wanfahprosper.com/malaysian-import-export-procedures-documentation/" TargetMode="External"/><Relationship Id="rId14" Type="http://schemas.openxmlformats.org/officeDocument/2006/relationships/hyperlink" Target="https://wanfahprosper.com/a-practical-application-of-the-employment-act-1955-and-related-laws-regulations/" TargetMode="External"/><Relationship Id="rId22" Type="http://schemas.openxmlformats.org/officeDocument/2006/relationships/hyperlink" Target="https://wanfahprosper.com/how-to-conduct-a-domestic-inquiry-effectively/" TargetMode="External"/><Relationship Id="rId27" Type="http://schemas.openxmlformats.org/officeDocument/2006/relationships/hyperlink" Target="https://wanfahprosper.com/public-speaking-and-presentation-skills/" TargetMode="External"/><Relationship Id="rId30" Type="http://schemas.openxmlformats.org/officeDocument/2006/relationships/hyperlink" Target="https://wanfahprosper.com/anti-money-laundering-and-counter-financing-of-terrorism/" TargetMode="External"/><Relationship Id="rId35" Type="http://schemas.openxmlformats.org/officeDocument/2006/relationships/hyperlink" Target="https://wanfahprosper.com/2-days-training-on-lmw-concepts-procedures-documentations-compliance/" TargetMode="External"/><Relationship Id="rId8" Type="http://schemas.openxmlformats.org/officeDocument/2006/relationships/hyperlink" Target="https://wanfahprosper.com/understanding-letter-of-credit-documentation-and-procedure/" TargetMode="External"/><Relationship Id="rId3" Type="http://schemas.openxmlformats.org/officeDocument/2006/relationships/hyperlink" Target="https://wanfahprosper.com/collecting-difficult-accou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85"/>
  <sheetViews>
    <sheetView tabSelected="1" zoomScale="110" zoomScaleNormal="90" workbookViewId="0">
      <pane xSplit="2" ySplit="6" topLeftCell="H7" activePane="bottomRight" state="frozen"/>
      <selection pane="topRight" activeCell="C1" sqref="C1"/>
      <selection pane="bottomLeft" activeCell="A7" sqref="A7"/>
      <selection pane="bottomRight" activeCell="R40" sqref="R40"/>
    </sheetView>
  </sheetViews>
  <sheetFormatPr baseColWidth="10" defaultColWidth="8.83203125" defaultRowHeight="15" x14ac:dyDescent="0.2"/>
  <cols>
    <col min="1" max="1" width="4.6640625" customWidth="1"/>
    <col min="2" max="2" width="12.33203125" style="6" customWidth="1"/>
    <col min="3" max="3" width="5" style="6" customWidth="1"/>
    <col min="4" max="4" width="21" customWidth="1"/>
    <col min="5" max="5" width="4.33203125" style="6" customWidth="1"/>
    <col min="6" max="6" width="22.1640625" customWidth="1"/>
    <col min="7" max="7" width="5.1640625" style="6" customWidth="1"/>
    <col min="8" max="8" width="24.6640625" customWidth="1"/>
    <col min="9" max="9" width="5" style="6" customWidth="1"/>
    <col min="10" max="10" width="20.33203125" customWidth="1"/>
    <col min="11" max="11" width="5" style="6" customWidth="1"/>
    <col min="12" max="12" width="15.83203125" customWidth="1"/>
    <col min="13" max="13" width="5.1640625" customWidth="1"/>
    <col min="14" max="14" width="20.5" customWidth="1"/>
    <col min="15" max="15" width="5.5" customWidth="1"/>
    <col min="16" max="16" width="21" customWidth="1"/>
    <col min="17" max="17" width="5.5" customWidth="1"/>
    <col min="18" max="18" width="19.33203125" customWidth="1"/>
    <col min="19" max="19" width="5.1640625" customWidth="1"/>
    <col min="20" max="20" width="18.6640625" customWidth="1"/>
    <col min="21" max="21" width="5.83203125" customWidth="1"/>
    <col min="22" max="22" width="18.33203125" customWidth="1"/>
    <col min="23" max="23" width="6.33203125" customWidth="1"/>
    <col min="24" max="24" width="18" customWidth="1"/>
    <col min="25" max="25" width="5.5" customWidth="1"/>
    <col min="26" max="26" width="19.1640625" customWidth="1"/>
  </cols>
  <sheetData>
    <row r="2" spans="2:27" ht="26" x14ac:dyDescent="0.3">
      <c r="C2" s="7" t="s">
        <v>8</v>
      </c>
      <c r="G2" s="8" t="s">
        <v>22</v>
      </c>
    </row>
    <row r="4" spans="2:27" ht="16" x14ac:dyDescent="0.2">
      <c r="B4" s="3" t="s">
        <v>34</v>
      </c>
      <c r="C4" s="1"/>
      <c r="E4" s="1" t="s">
        <v>137</v>
      </c>
      <c r="F4" s="9" t="s">
        <v>19</v>
      </c>
      <c r="G4" s="4" t="s">
        <v>20</v>
      </c>
      <c r="H4" s="50">
        <v>45783</v>
      </c>
      <c r="I4" s="1"/>
      <c r="J4" s="9" t="s">
        <v>31</v>
      </c>
      <c r="K4" s="1" t="s">
        <v>207</v>
      </c>
    </row>
    <row r="6" spans="2:27" s="2" customFormat="1" ht="25.5" customHeight="1" x14ac:dyDescent="0.2">
      <c r="B6" s="10" t="s">
        <v>7</v>
      </c>
      <c r="C6" s="56" t="s">
        <v>36</v>
      </c>
      <c r="D6" s="57"/>
      <c r="E6" s="56" t="s">
        <v>37</v>
      </c>
      <c r="F6" s="57"/>
      <c r="G6" s="56" t="s">
        <v>38</v>
      </c>
      <c r="H6" s="57"/>
      <c r="I6" s="56" t="s">
        <v>39</v>
      </c>
      <c r="J6" s="57"/>
      <c r="K6" s="56" t="s">
        <v>40</v>
      </c>
      <c r="L6" s="57"/>
      <c r="M6" s="56" t="s">
        <v>41</v>
      </c>
      <c r="N6" s="57"/>
      <c r="O6" s="56" t="s">
        <v>42</v>
      </c>
      <c r="P6" s="57"/>
      <c r="Q6" s="56" t="s">
        <v>43</v>
      </c>
      <c r="R6" s="57"/>
      <c r="S6" s="56" t="s">
        <v>44</v>
      </c>
      <c r="T6" s="57"/>
      <c r="U6" s="56" t="s">
        <v>45</v>
      </c>
      <c r="V6" s="57"/>
      <c r="W6" s="56" t="s">
        <v>46</v>
      </c>
      <c r="X6" s="57"/>
      <c r="Y6" s="56" t="s">
        <v>47</v>
      </c>
      <c r="Z6" s="57"/>
    </row>
    <row r="7" spans="2:27" ht="22.5" customHeight="1" x14ac:dyDescent="0.2">
      <c r="B7" s="11" t="s">
        <v>1</v>
      </c>
      <c r="C7" s="12"/>
      <c r="D7" s="12"/>
      <c r="E7" s="12"/>
      <c r="F7" s="13"/>
      <c r="G7" s="12"/>
      <c r="H7" s="13"/>
      <c r="I7" s="12"/>
      <c r="J7" s="13"/>
      <c r="K7" s="12"/>
      <c r="L7" s="12"/>
      <c r="M7" s="11">
        <v>1</v>
      </c>
      <c r="N7" s="13"/>
      <c r="O7" s="12"/>
      <c r="P7" s="13"/>
      <c r="Q7" s="12"/>
      <c r="R7" s="13"/>
      <c r="S7" s="37"/>
      <c r="T7" s="5"/>
      <c r="U7" s="12"/>
      <c r="V7" s="13"/>
      <c r="W7" s="12"/>
      <c r="X7" s="13"/>
      <c r="Y7" s="11"/>
      <c r="Z7" s="13"/>
    </row>
    <row r="8" spans="2:27" ht="22.5" customHeight="1" x14ac:dyDescent="0.2">
      <c r="B8" s="14" t="s">
        <v>2</v>
      </c>
      <c r="C8" s="45"/>
      <c r="D8" s="30" t="s">
        <v>30</v>
      </c>
      <c r="E8" s="14"/>
      <c r="F8" s="21"/>
      <c r="G8" s="14"/>
      <c r="H8" s="21"/>
      <c r="I8" s="14"/>
      <c r="J8" s="25"/>
      <c r="K8" s="45"/>
      <c r="L8" s="46"/>
      <c r="M8" s="22">
        <f t="shared" ref="M8" si="0">M7+1</f>
        <v>2</v>
      </c>
      <c r="N8" s="26" t="s">
        <v>32</v>
      </c>
      <c r="O8" s="42"/>
      <c r="P8" s="25"/>
      <c r="Q8" s="24"/>
      <c r="R8" s="25"/>
      <c r="S8" s="22">
        <f>+S7+1</f>
        <v>1</v>
      </c>
      <c r="T8" s="26" t="s">
        <v>138</v>
      </c>
      <c r="U8" s="24"/>
      <c r="V8" s="25"/>
      <c r="W8" s="24"/>
      <c r="X8" s="25"/>
      <c r="Y8" s="24">
        <f>+Y7+1</f>
        <v>1</v>
      </c>
      <c r="Z8" s="25" t="s">
        <v>141</v>
      </c>
    </row>
    <row r="9" spans="2:27" ht="22.5" customHeight="1" x14ac:dyDescent="0.2">
      <c r="B9" s="14" t="s">
        <v>3</v>
      </c>
      <c r="C9" s="14"/>
      <c r="D9" s="35"/>
      <c r="E9" s="24"/>
      <c r="F9" s="35"/>
      <c r="G9" s="45"/>
      <c r="H9" s="30"/>
      <c r="I9" s="22">
        <f t="shared" ref="I9" si="1">I8+1</f>
        <v>1</v>
      </c>
      <c r="J9" s="26" t="s">
        <v>33</v>
      </c>
      <c r="K9" s="24"/>
      <c r="L9" s="25"/>
      <c r="M9" s="36">
        <f t="shared" ref="M9:O12" si="2">+M8+1</f>
        <v>3</v>
      </c>
      <c r="N9" s="25"/>
      <c r="O9" s="36">
        <f>+O8+1</f>
        <v>1</v>
      </c>
      <c r="P9" s="28" t="s">
        <v>96</v>
      </c>
      <c r="Q9" s="24"/>
      <c r="R9" s="25"/>
      <c r="S9" s="24">
        <f t="shared" ref="S9:S12" si="3">+S8+1</f>
        <v>2</v>
      </c>
      <c r="T9" s="25" t="s">
        <v>205</v>
      </c>
      <c r="U9" s="24"/>
      <c r="V9" s="35"/>
      <c r="W9" s="24"/>
      <c r="X9" s="25"/>
      <c r="Y9" s="24">
        <f t="shared" ref="Y9:Y12" si="4">+Y8+1</f>
        <v>2</v>
      </c>
      <c r="Z9" s="25" t="s">
        <v>141</v>
      </c>
    </row>
    <row r="10" spans="2:27" ht="22.5" customHeight="1" x14ac:dyDescent="0.2">
      <c r="B10" s="14" t="s">
        <v>4</v>
      </c>
      <c r="C10" s="22">
        <f>+C9+1</f>
        <v>1</v>
      </c>
      <c r="D10" s="23" t="s">
        <v>30</v>
      </c>
      <c r="E10" s="24"/>
      <c r="F10" s="25"/>
      <c r="G10" s="14"/>
      <c r="H10" s="25"/>
      <c r="I10" s="14">
        <f t="shared" ref="I10:I12" si="5">+I9+1</f>
        <v>2</v>
      </c>
      <c r="J10" s="35"/>
      <c r="K10" s="24"/>
      <c r="L10" s="25"/>
      <c r="M10" s="36">
        <f t="shared" si="2"/>
        <v>4</v>
      </c>
      <c r="N10" s="25" t="s">
        <v>66</v>
      </c>
      <c r="O10" s="36">
        <f t="shared" si="2"/>
        <v>2</v>
      </c>
      <c r="P10" s="25" t="s">
        <v>196</v>
      </c>
      <c r="Q10" s="24"/>
      <c r="R10" s="25"/>
      <c r="S10" s="24">
        <f t="shared" si="3"/>
        <v>3</v>
      </c>
      <c r="T10" s="25" t="s">
        <v>206</v>
      </c>
      <c r="U10" s="24">
        <f t="shared" ref="U10:U12" si="6">+U9+1</f>
        <v>1</v>
      </c>
      <c r="V10" s="35" t="s">
        <v>135</v>
      </c>
      <c r="W10" s="24"/>
      <c r="X10" s="28"/>
      <c r="Y10" s="24">
        <f t="shared" si="4"/>
        <v>3</v>
      </c>
      <c r="Z10" s="20" t="s">
        <v>153</v>
      </c>
      <c r="AA10" t="s">
        <v>26</v>
      </c>
    </row>
    <row r="11" spans="2:27" ht="22.5" customHeight="1" x14ac:dyDescent="0.2">
      <c r="B11" s="14" t="s">
        <v>5</v>
      </c>
      <c r="C11" s="14">
        <f t="shared" ref="C11:C12" si="7">+C10+1</f>
        <v>2</v>
      </c>
      <c r="D11" s="35"/>
      <c r="E11" s="24"/>
      <c r="F11" s="25"/>
      <c r="G11" s="14"/>
      <c r="H11" s="25"/>
      <c r="I11" s="14">
        <f t="shared" si="5"/>
        <v>3</v>
      </c>
      <c r="J11" s="25"/>
      <c r="K11" s="22">
        <f t="shared" ref="K11" si="8">K10+1</f>
        <v>1</v>
      </c>
      <c r="L11" s="26" t="s">
        <v>10</v>
      </c>
      <c r="M11" s="36">
        <f t="shared" si="2"/>
        <v>5</v>
      </c>
      <c r="N11" s="25" t="s">
        <v>66</v>
      </c>
      <c r="O11" s="36">
        <f t="shared" si="2"/>
        <v>3</v>
      </c>
      <c r="P11" s="25" t="s">
        <v>196</v>
      </c>
      <c r="Q11" s="24"/>
      <c r="R11" s="35"/>
      <c r="S11" s="24">
        <f t="shared" si="3"/>
        <v>4</v>
      </c>
      <c r="T11" s="25" t="s">
        <v>178</v>
      </c>
      <c r="U11" s="24">
        <f t="shared" si="6"/>
        <v>2</v>
      </c>
      <c r="V11" s="35"/>
      <c r="W11" s="24"/>
      <c r="X11" s="28"/>
      <c r="Y11" s="24">
        <f t="shared" si="4"/>
        <v>4</v>
      </c>
      <c r="Z11" s="20" t="s">
        <v>153</v>
      </c>
    </row>
    <row r="12" spans="2:27" ht="22.5" customHeight="1" x14ac:dyDescent="0.2">
      <c r="B12" s="14" t="s">
        <v>6</v>
      </c>
      <c r="C12" s="14">
        <f t="shared" si="7"/>
        <v>3</v>
      </c>
      <c r="D12" s="35"/>
      <c r="E12" s="14"/>
      <c r="F12" s="25"/>
      <c r="G12" s="14"/>
      <c r="H12" s="25"/>
      <c r="I12" s="14">
        <f t="shared" si="5"/>
        <v>4</v>
      </c>
      <c r="J12" s="25"/>
      <c r="K12" s="14">
        <f t="shared" ref="K12" si="9">+K11+1</f>
        <v>2</v>
      </c>
      <c r="L12" s="25"/>
      <c r="M12" s="36">
        <f t="shared" si="2"/>
        <v>6</v>
      </c>
      <c r="N12" s="25" t="s">
        <v>79</v>
      </c>
      <c r="O12" s="36">
        <f t="shared" si="2"/>
        <v>4</v>
      </c>
      <c r="P12" s="25"/>
      <c r="Q12" s="24">
        <f>Q11+1</f>
        <v>1</v>
      </c>
      <c r="R12" s="35"/>
      <c r="S12" s="22">
        <f t="shared" si="3"/>
        <v>5</v>
      </c>
      <c r="T12" s="26" t="s">
        <v>139</v>
      </c>
      <c r="U12" s="24">
        <f t="shared" si="6"/>
        <v>3</v>
      </c>
      <c r="V12" s="35"/>
      <c r="W12" s="24"/>
      <c r="X12" s="28"/>
      <c r="Y12" s="24">
        <f t="shared" si="4"/>
        <v>5</v>
      </c>
      <c r="Z12" s="25" t="s">
        <v>99</v>
      </c>
    </row>
    <row r="13" spans="2:27" ht="22.5" customHeight="1" x14ac:dyDescent="0.2">
      <c r="B13" s="15" t="s">
        <v>0</v>
      </c>
      <c r="C13" s="15">
        <f t="shared" ref="C13:E16" si="10">+C12+1</f>
        <v>4</v>
      </c>
      <c r="D13" s="31"/>
      <c r="E13" s="15">
        <f t="shared" si="10"/>
        <v>1</v>
      </c>
      <c r="F13" s="31"/>
      <c r="G13" s="15">
        <f t="shared" ref="E13:I35" si="11">G12+1</f>
        <v>1</v>
      </c>
      <c r="H13" s="31"/>
      <c r="I13" s="15">
        <f t="shared" ref="I13" si="12">I12+1</f>
        <v>5</v>
      </c>
      <c r="J13" s="31"/>
      <c r="K13" s="32">
        <f>+K12+1</f>
        <v>3</v>
      </c>
      <c r="L13" s="33"/>
      <c r="M13" s="48">
        <f>+M12+1</f>
        <v>7</v>
      </c>
      <c r="N13" s="49" t="s">
        <v>12</v>
      </c>
      <c r="O13" s="15">
        <f t="shared" ref="O13" si="13">O12+1</f>
        <v>5</v>
      </c>
      <c r="P13" s="31"/>
      <c r="Q13" s="15">
        <f>Q12+1</f>
        <v>2</v>
      </c>
      <c r="R13" s="31"/>
      <c r="S13" s="15">
        <f>+S12+1</f>
        <v>6</v>
      </c>
      <c r="T13" s="31"/>
      <c r="U13" s="15">
        <f>+U12+1</f>
        <v>4</v>
      </c>
      <c r="V13" s="31"/>
      <c r="W13" s="15">
        <f>+W12+1</f>
        <v>1</v>
      </c>
      <c r="X13" s="31"/>
      <c r="Y13" s="15">
        <f>+Y12+1</f>
        <v>6</v>
      </c>
      <c r="Z13" s="31"/>
    </row>
    <row r="14" spans="2:27" ht="22.5" customHeight="1" x14ac:dyDescent="0.2">
      <c r="B14" s="11" t="s">
        <v>1</v>
      </c>
      <c r="C14" s="11">
        <f t="shared" ref="C14:E37" si="14">C13+1</f>
        <v>5</v>
      </c>
      <c r="D14" s="34"/>
      <c r="E14" s="11">
        <f t="shared" si="14"/>
        <v>2</v>
      </c>
      <c r="F14" s="34"/>
      <c r="G14" s="11">
        <f t="shared" si="11"/>
        <v>2</v>
      </c>
      <c r="H14" s="34"/>
      <c r="I14" s="11">
        <f t="shared" ref="I14" si="15">I13+1</f>
        <v>6</v>
      </c>
      <c r="J14" s="34"/>
      <c r="K14" s="11">
        <f t="shared" ref="G14:M38" si="16">K13+1</f>
        <v>4</v>
      </c>
      <c r="L14" s="34"/>
      <c r="M14" s="11">
        <f t="shared" ref="M14" si="17">M13+1</f>
        <v>8</v>
      </c>
      <c r="N14" s="34"/>
      <c r="O14" s="11">
        <f t="shared" ref="O14:O18" si="18">O13+1</f>
        <v>6</v>
      </c>
      <c r="P14" s="34"/>
      <c r="Q14" s="11">
        <f t="shared" ref="Q14:S14" si="19">Q13+1</f>
        <v>3</v>
      </c>
      <c r="R14" s="34"/>
      <c r="S14" s="11">
        <f t="shared" si="19"/>
        <v>7</v>
      </c>
      <c r="T14" s="34"/>
      <c r="U14" s="11">
        <f t="shared" ref="U14:U19" si="20">U13+1</f>
        <v>5</v>
      </c>
      <c r="V14" s="34"/>
      <c r="W14" s="11">
        <f t="shared" ref="W14:Y19" si="21">W13+1</f>
        <v>2</v>
      </c>
      <c r="X14" s="34"/>
      <c r="Y14" s="11">
        <f t="shared" si="21"/>
        <v>7</v>
      </c>
      <c r="Z14" s="34"/>
    </row>
    <row r="15" spans="2:27" ht="22.5" customHeight="1" x14ac:dyDescent="0.2">
      <c r="B15" s="14" t="s">
        <v>2</v>
      </c>
      <c r="C15" s="14">
        <f t="shared" ref="C15" si="22">C14+1</f>
        <v>6</v>
      </c>
      <c r="D15" s="25"/>
      <c r="E15" s="24">
        <f t="shared" si="10"/>
        <v>3</v>
      </c>
      <c r="F15" s="35"/>
      <c r="G15" s="24">
        <f t="shared" si="11"/>
        <v>3</v>
      </c>
      <c r="H15" s="25" t="s">
        <v>194</v>
      </c>
      <c r="I15" s="24">
        <f t="shared" ref="I15:K29" si="23">I14+1</f>
        <v>7</v>
      </c>
      <c r="J15" s="25"/>
      <c r="K15" s="24">
        <f t="shared" si="16"/>
        <v>5</v>
      </c>
      <c r="L15" s="28"/>
      <c r="M15" s="24">
        <f t="shared" ref="M15" si="24">M14+1</f>
        <v>9</v>
      </c>
      <c r="N15" s="25"/>
      <c r="O15" s="24">
        <f t="shared" si="18"/>
        <v>7</v>
      </c>
      <c r="P15" s="35" t="s">
        <v>211</v>
      </c>
      <c r="Q15" s="24">
        <f t="shared" ref="O15:Q19" si="25">Q14+1</f>
        <v>4</v>
      </c>
      <c r="R15" t="s">
        <v>174</v>
      </c>
      <c r="S15" s="24">
        <f t="shared" ref="S15:S19" si="26">S14+1</f>
        <v>8</v>
      </c>
      <c r="T15" s="28" t="s">
        <v>175</v>
      </c>
      <c r="U15" s="24">
        <f t="shared" si="20"/>
        <v>6</v>
      </c>
      <c r="V15" s="35" t="s">
        <v>52</v>
      </c>
      <c r="W15" s="24">
        <f t="shared" si="21"/>
        <v>3</v>
      </c>
      <c r="X15" s="25" t="s">
        <v>149</v>
      </c>
      <c r="Y15" s="24">
        <f t="shared" ref="Y15:Y19" si="27">Y14+1</f>
        <v>8</v>
      </c>
      <c r="Z15" s="25" t="s">
        <v>162</v>
      </c>
    </row>
    <row r="16" spans="2:27" ht="22.5" customHeight="1" x14ac:dyDescent="0.2">
      <c r="B16" s="14" t="s">
        <v>3</v>
      </c>
      <c r="C16" s="14">
        <f t="shared" ref="C16:C19" si="28">C15+1</f>
        <v>7</v>
      </c>
      <c r="D16" s="25" t="s">
        <v>108</v>
      </c>
      <c r="E16" s="24">
        <f t="shared" si="10"/>
        <v>4</v>
      </c>
      <c r="F16" s="35"/>
      <c r="G16" s="24">
        <f t="shared" si="11"/>
        <v>4</v>
      </c>
      <c r="H16" s="25" t="s">
        <v>194</v>
      </c>
      <c r="I16" s="24">
        <f t="shared" ref="I16" si="29">I15+1</f>
        <v>8</v>
      </c>
      <c r="J16" s="35"/>
      <c r="K16" s="24">
        <f t="shared" si="16"/>
        <v>6</v>
      </c>
      <c r="L16" s="28"/>
      <c r="M16" s="14">
        <f t="shared" ref="M16" si="30">M15+1</f>
        <v>10</v>
      </c>
      <c r="N16" s="20" t="s">
        <v>51</v>
      </c>
      <c r="O16" s="27">
        <f t="shared" si="18"/>
        <v>8</v>
      </c>
      <c r="P16" s="25" t="s">
        <v>212</v>
      </c>
      <c r="Q16" s="24">
        <f t="shared" si="25"/>
        <v>5</v>
      </c>
      <c r="R16" s="35" t="s">
        <v>213</v>
      </c>
      <c r="S16" s="24">
        <f t="shared" si="26"/>
        <v>9</v>
      </c>
      <c r="T16" s="28" t="s">
        <v>175</v>
      </c>
      <c r="U16" s="24">
        <f t="shared" si="20"/>
        <v>7</v>
      </c>
      <c r="V16" s="35" t="s">
        <v>52</v>
      </c>
      <c r="W16" s="24">
        <f t="shared" si="21"/>
        <v>4</v>
      </c>
      <c r="X16" s="25" t="s">
        <v>150</v>
      </c>
      <c r="Y16" s="24">
        <f t="shared" si="27"/>
        <v>9</v>
      </c>
      <c r="Z16" s="25" t="s">
        <v>163</v>
      </c>
    </row>
    <row r="17" spans="2:27" ht="22.5" customHeight="1" x14ac:dyDescent="0.2">
      <c r="B17" s="14" t="s">
        <v>4</v>
      </c>
      <c r="C17" s="14">
        <f>+C16+1</f>
        <v>8</v>
      </c>
      <c r="D17" s="25" t="s">
        <v>108</v>
      </c>
      <c r="E17" s="24">
        <f t="shared" ref="E17" si="31">E16+1</f>
        <v>5</v>
      </c>
      <c r="F17" s="35"/>
      <c r="G17" s="24">
        <f t="shared" ref="G17" si="32">G16+1</f>
        <v>5</v>
      </c>
      <c r="H17" s="28" t="s">
        <v>159</v>
      </c>
      <c r="I17" s="24">
        <f t="shared" ref="I17" si="33">I16+1</f>
        <v>9</v>
      </c>
      <c r="J17" s="25"/>
      <c r="K17" s="24">
        <f t="shared" si="16"/>
        <v>7</v>
      </c>
      <c r="L17" s="25"/>
      <c r="M17" s="14">
        <f t="shared" ref="M17:M19" si="34">M16+1</f>
        <v>11</v>
      </c>
      <c r="N17" s="20" t="s">
        <v>51</v>
      </c>
      <c r="O17" s="14">
        <f t="shared" si="18"/>
        <v>9</v>
      </c>
      <c r="P17" s="25" t="s">
        <v>98</v>
      </c>
      <c r="Q17" s="24">
        <f t="shared" si="25"/>
        <v>6</v>
      </c>
      <c r="R17" s="35" t="s">
        <v>200</v>
      </c>
      <c r="S17" s="24">
        <f t="shared" si="26"/>
        <v>10</v>
      </c>
      <c r="T17" s="25" t="s">
        <v>98</v>
      </c>
      <c r="U17" s="43">
        <f t="shared" si="20"/>
        <v>8</v>
      </c>
      <c r="V17" s="25" t="s">
        <v>128</v>
      </c>
      <c r="W17" s="24">
        <f t="shared" si="21"/>
        <v>5</v>
      </c>
      <c r="X17" s="25" t="s">
        <v>117</v>
      </c>
      <c r="Y17" s="24">
        <f t="shared" si="27"/>
        <v>10</v>
      </c>
      <c r="Z17" s="35" t="s">
        <v>79</v>
      </c>
    </row>
    <row r="18" spans="2:27" ht="22.5" customHeight="1" x14ac:dyDescent="0.2">
      <c r="B18" s="14" t="s">
        <v>5</v>
      </c>
      <c r="C18" s="14">
        <f t="shared" si="28"/>
        <v>9</v>
      </c>
      <c r="D18" s="25"/>
      <c r="E18" s="24">
        <f t="shared" ref="E18:E19" si="35">E17+1</f>
        <v>6</v>
      </c>
      <c r="F18" s="35"/>
      <c r="G18" s="24">
        <f t="shared" ref="G18" si="36">G17+1</f>
        <v>6</v>
      </c>
      <c r="H18" s="28" t="s">
        <v>49</v>
      </c>
      <c r="I18" s="24">
        <f t="shared" ref="I18" si="37">I17+1</f>
        <v>10</v>
      </c>
      <c r="J18" s="35"/>
      <c r="K18" s="24">
        <f t="shared" si="16"/>
        <v>8</v>
      </c>
      <c r="L18" s="25"/>
      <c r="M18" s="14">
        <f t="shared" si="34"/>
        <v>12</v>
      </c>
      <c r="N18" s="20" t="s">
        <v>187</v>
      </c>
      <c r="O18" s="14">
        <f t="shared" si="18"/>
        <v>10</v>
      </c>
      <c r="P18" s="28" t="s">
        <v>204</v>
      </c>
      <c r="Q18" s="24">
        <f t="shared" ref="Q18:Q19" si="38">Q17+1</f>
        <v>7</v>
      </c>
      <c r="R18" s="25" t="s">
        <v>52</v>
      </c>
      <c r="S18" s="24">
        <f t="shared" si="26"/>
        <v>11</v>
      </c>
      <c r="T18" s="35" t="s">
        <v>98</v>
      </c>
      <c r="U18" s="24">
        <f t="shared" si="20"/>
        <v>9</v>
      </c>
      <c r="V18" s="25" t="s">
        <v>188</v>
      </c>
      <c r="W18" s="24">
        <f t="shared" si="21"/>
        <v>6</v>
      </c>
      <c r="X18" s="25" t="s">
        <v>151</v>
      </c>
      <c r="Y18" s="22">
        <f t="shared" si="27"/>
        <v>11</v>
      </c>
      <c r="Z18" s="23" t="s">
        <v>23</v>
      </c>
    </row>
    <row r="19" spans="2:27" ht="22.5" customHeight="1" x14ac:dyDescent="0.2">
      <c r="B19" s="14" t="s">
        <v>6</v>
      </c>
      <c r="C19" s="14">
        <f t="shared" si="28"/>
        <v>10</v>
      </c>
      <c r="D19" s="25"/>
      <c r="E19" s="24">
        <f t="shared" si="35"/>
        <v>7</v>
      </c>
      <c r="F19" s="35"/>
      <c r="G19" s="24">
        <f t="shared" ref="G19" si="39">G18+1</f>
        <v>7</v>
      </c>
      <c r="H19" s="25" t="s">
        <v>49</v>
      </c>
      <c r="I19" s="24">
        <f t="shared" ref="I19" si="40">I18+1</f>
        <v>11</v>
      </c>
      <c r="J19" s="25"/>
      <c r="K19" s="24">
        <f t="shared" si="23"/>
        <v>9</v>
      </c>
      <c r="L19" s="25"/>
      <c r="M19" s="14">
        <f t="shared" si="34"/>
        <v>13</v>
      </c>
      <c r="N19" s="20" t="s">
        <v>57</v>
      </c>
      <c r="O19" s="14">
        <f t="shared" si="25"/>
        <v>11</v>
      </c>
      <c r="P19" s="28" t="s">
        <v>204</v>
      </c>
      <c r="Q19" s="24">
        <f t="shared" si="38"/>
        <v>8</v>
      </c>
      <c r="R19" s="25" t="s">
        <v>52</v>
      </c>
      <c r="S19" s="24">
        <f t="shared" si="26"/>
        <v>12</v>
      </c>
      <c r="T19" s="25" t="s">
        <v>99</v>
      </c>
      <c r="U19" s="24">
        <f t="shared" si="20"/>
        <v>10</v>
      </c>
      <c r="V19" s="25" t="s">
        <v>99</v>
      </c>
      <c r="W19" s="24">
        <f t="shared" si="21"/>
        <v>7</v>
      </c>
      <c r="X19" s="25" t="s">
        <v>152</v>
      </c>
      <c r="Y19" s="24">
        <f t="shared" si="27"/>
        <v>12</v>
      </c>
      <c r="Z19" s="35"/>
    </row>
    <row r="20" spans="2:27" ht="22.5" customHeight="1" x14ac:dyDescent="0.2">
      <c r="B20" s="15" t="s">
        <v>0</v>
      </c>
      <c r="C20" s="15">
        <f t="shared" si="14"/>
        <v>11</v>
      </c>
      <c r="D20" s="31"/>
      <c r="E20" s="15">
        <f t="shared" ref="E20" si="41">E19+1</f>
        <v>8</v>
      </c>
      <c r="F20" s="31"/>
      <c r="G20" s="15">
        <f t="shared" si="11"/>
        <v>8</v>
      </c>
      <c r="H20" s="31"/>
      <c r="I20" s="15">
        <f t="shared" si="11"/>
        <v>12</v>
      </c>
      <c r="J20" s="31"/>
      <c r="K20" s="15">
        <f t="shared" si="16"/>
        <v>10</v>
      </c>
      <c r="L20" s="31"/>
      <c r="M20" s="15">
        <f t="shared" ref="M20" si="42">M19+1</f>
        <v>14</v>
      </c>
      <c r="N20" s="31"/>
      <c r="O20" s="15">
        <f t="shared" ref="O20" si="43">O19+1</f>
        <v>12</v>
      </c>
      <c r="P20" s="31"/>
      <c r="Q20" s="15">
        <f t="shared" ref="Q20" si="44">Q19+1</f>
        <v>9</v>
      </c>
      <c r="R20" s="31"/>
      <c r="S20" s="15">
        <f t="shared" ref="S20" si="45">S19+1</f>
        <v>13</v>
      </c>
      <c r="T20" s="31"/>
      <c r="U20" s="15">
        <f t="shared" ref="U20:Y22" si="46">U19+1</f>
        <v>11</v>
      </c>
      <c r="V20" s="31"/>
      <c r="W20" s="15">
        <f t="shared" si="46"/>
        <v>8</v>
      </c>
      <c r="X20" s="31"/>
      <c r="Y20" s="15">
        <f t="shared" si="46"/>
        <v>13</v>
      </c>
      <c r="Z20" s="31"/>
    </row>
    <row r="21" spans="2:27" ht="22.5" customHeight="1" x14ac:dyDescent="0.2">
      <c r="B21" s="11" t="s">
        <v>1</v>
      </c>
      <c r="C21" s="11">
        <f t="shared" si="14"/>
        <v>12</v>
      </c>
      <c r="D21" s="34"/>
      <c r="E21" s="11">
        <f t="shared" ref="E21" si="47">E20+1</f>
        <v>9</v>
      </c>
      <c r="F21" s="34"/>
      <c r="G21" s="11">
        <f t="shared" si="11"/>
        <v>9</v>
      </c>
      <c r="H21" s="34"/>
      <c r="I21" s="11">
        <f t="shared" ref="I21:K22" si="48">I20+1</f>
        <v>13</v>
      </c>
      <c r="J21" s="34"/>
      <c r="K21" s="11">
        <f t="shared" si="48"/>
        <v>11</v>
      </c>
      <c r="L21" s="34"/>
      <c r="M21" s="11">
        <f t="shared" ref="M21:O21" si="49">M20+1</f>
        <v>15</v>
      </c>
      <c r="N21" s="34"/>
      <c r="O21" s="11">
        <f t="shared" si="49"/>
        <v>13</v>
      </c>
      <c r="P21" s="34"/>
      <c r="Q21" s="11">
        <f t="shared" ref="Q21:W22" si="50">Q20+1</f>
        <v>10</v>
      </c>
      <c r="R21" s="34"/>
      <c r="S21" s="11">
        <f t="shared" si="50"/>
        <v>14</v>
      </c>
      <c r="T21" s="34"/>
      <c r="U21" s="11">
        <f t="shared" si="50"/>
        <v>12</v>
      </c>
      <c r="V21" s="34"/>
      <c r="W21" s="11">
        <f t="shared" si="50"/>
        <v>9</v>
      </c>
      <c r="X21" s="34"/>
      <c r="Y21" s="11">
        <f t="shared" si="46"/>
        <v>14</v>
      </c>
      <c r="Z21" s="34"/>
    </row>
    <row r="22" spans="2:27" ht="22.5" customHeight="1" x14ac:dyDescent="0.2">
      <c r="B22" s="14" t="s">
        <v>2</v>
      </c>
      <c r="C22" s="36">
        <f t="shared" si="14"/>
        <v>13</v>
      </c>
      <c r="D22" s="25" t="s">
        <v>185</v>
      </c>
      <c r="E22" s="24">
        <f t="shared" ref="E22" si="51">E21+1</f>
        <v>10</v>
      </c>
      <c r="F22" s="25"/>
      <c r="G22" s="24">
        <f t="shared" si="11"/>
        <v>10</v>
      </c>
      <c r="H22" s="25" t="s">
        <v>98</v>
      </c>
      <c r="I22" s="24">
        <f t="shared" si="48"/>
        <v>14</v>
      </c>
      <c r="J22" s="35" t="s">
        <v>192</v>
      </c>
      <c r="K22" s="22">
        <f t="shared" si="16"/>
        <v>12</v>
      </c>
      <c r="L22" s="26" t="s">
        <v>189</v>
      </c>
      <c r="M22" s="24">
        <f t="shared" ref="M22" si="52">M21+1</f>
        <v>16</v>
      </c>
      <c r="N22" s="25" t="s">
        <v>208</v>
      </c>
      <c r="O22" s="43">
        <f t="shared" ref="O22:O25" si="53">O21+1</f>
        <v>14</v>
      </c>
      <c r="P22" s="25" t="s">
        <v>147</v>
      </c>
      <c r="Q22" s="24">
        <f t="shared" si="50"/>
        <v>11</v>
      </c>
      <c r="R22" s="25" t="s">
        <v>165</v>
      </c>
      <c r="S22" s="24">
        <f t="shared" ref="S22:S26" si="54">S21+1</f>
        <v>15</v>
      </c>
      <c r="T22" s="25"/>
      <c r="U22" s="24">
        <f t="shared" si="46"/>
        <v>13</v>
      </c>
      <c r="V22" s="35"/>
      <c r="W22" s="24">
        <f t="shared" ref="W22:W26" si="55">W21+1</f>
        <v>10</v>
      </c>
      <c r="X22" t="s">
        <v>121</v>
      </c>
      <c r="Y22" s="24">
        <f t="shared" ref="Y22:Y24" si="56">Y21+1</f>
        <v>15</v>
      </c>
      <c r="Z22" s="25" t="s">
        <v>145</v>
      </c>
    </row>
    <row r="23" spans="2:27" ht="22.5" customHeight="1" x14ac:dyDescent="0.2">
      <c r="B23" s="14" t="s">
        <v>3</v>
      </c>
      <c r="C23" s="36">
        <f t="shared" si="14"/>
        <v>14</v>
      </c>
      <c r="D23" s="28" t="s">
        <v>57</v>
      </c>
      <c r="E23" s="22">
        <f t="shared" ref="E23" si="57">E22+1</f>
        <v>11</v>
      </c>
      <c r="F23" s="26" t="s">
        <v>9</v>
      </c>
      <c r="G23" s="24">
        <f t="shared" si="11"/>
        <v>11</v>
      </c>
      <c r="H23" s="25" t="s">
        <v>195</v>
      </c>
      <c r="I23" s="24">
        <f t="shared" ref="I23" si="58">I22+1</f>
        <v>15</v>
      </c>
      <c r="J23" s="35" t="s">
        <v>65</v>
      </c>
      <c r="K23" s="14">
        <f t="shared" ref="K23" si="59">K22+1</f>
        <v>13</v>
      </c>
      <c r="L23" s="25"/>
      <c r="M23" s="24">
        <f t="shared" ref="M23:M26" si="60">M22+1</f>
        <v>17</v>
      </c>
      <c r="N23" s="28" t="s">
        <v>202</v>
      </c>
      <c r="O23" s="43">
        <f t="shared" si="53"/>
        <v>15</v>
      </c>
      <c r="P23" s="25" t="s">
        <v>49</v>
      </c>
      <c r="Q23" s="24">
        <f t="shared" ref="Q23" si="61">Q22+1</f>
        <v>12</v>
      </c>
      <c r="R23" s="25" t="s">
        <v>168</v>
      </c>
      <c r="S23" s="22">
        <f t="shared" si="54"/>
        <v>16</v>
      </c>
      <c r="T23" s="26" t="s">
        <v>118</v>
      </c>
      <c r="U23" s="14">
        <f t="shared" ref="U23" si="62">U22+1</f>
        <v>14</v>
      </c>
      <c r="V23" s="25" t="s">
        <v>148</v>
      </c>
      <c r="W23" s="24">
        <f t="shared" si="55"/>
        <v>11</v>
      </c>
      <c r="X23" t="s">
        <v>156</v>
      </c>
      <c r="Y23" s="24">
        <f t="shared" si="56"/>
        <v>16</v>
      </c>
      <c r="Z23" s="25" t="s">
        <v>145</v>
      </c>
    </row>
    <row r="24" spans="2:27" ht="22.5" customHeight="1" x14ac:dyDescent="0.2">
      <c r="B24" s="14" t="s">
        <v>4</v>
      </c>
      <c r="C24" s="36">
        <f t="shared" si="14"/>
        <v>15</v>
      </c>
      <c r="D24" s="28" t="s">
        <v>91</v>
      </c>
      <c r="E24" s="24">
        <f t="shared" si="11"/>
        <v>12</v>
      </c>
      <c r="F24" s="25"/>
      <c r="G24" s="24">
        <f t="shared" ref="G24" si="63">G23+1</f>
        <v>12</v>
      </c>
      <c r="H24" t="s">
        <v>52</v>
      </c>
      <c r="I24" s="24">
        <f t="shared" ref="I24:I26" si="64">I23+1</f>
        <v>16</v>
      </c>
      <c r="J24" s="35" t="s">
        <v>197</v>
      </c>
      <c r="K24" s="14">
        <f t="shared" si="16"/>
        <v>14</v>
      </c>
      <c r="L24" s="25" t="s">
        <v>57</v>
      </c>
      <c r="M24" s="14">
        <f t="shared" si="60"/>
        <v>18</v>
      </c>
      <c r="N24" s="28" t="s">
        <v>202</v>
      </c>
      <c r="O24" s="43">
        <f t="shared" si="53"/>
        <v>16</v>
      </c>
      <c r="P24" s="25"/>
      <c r="Q24" s="24">
        <f t="shared" ref="Q24:Q26" si="65">Q23+1</f>
        <v>13</v>
      </c>
      <c r="R24" s="25" t="s">
        <v>136</v>
      </c>
      <c r="S24" s="24">
        <f t="shared" si="54"/>
        <v>17</v>
      </c>
      <c r="T24" s="35" t="s">
        <v>157</v>
      </c>
      <c r="U24" s="14">
        <f t="shared" ref="U24" si="66">U23+1</f>
        <v>15</v>
      </c>
      <c r="V24" s="25" t="s">
        <v>51</v>
      </c>
      <c r="W24" s="24">
        <f t="shared" si="55"/>
        <v>12</v>
      </c>
      <c r="X24" s="25" t="s">
        <v>108</v>
      </c>
      <c r="Y24" s="24">
        <f t="shared" si="56"/>
        <v>17</v>
      </c>
      <c r="Z24" s="25" t="s">
        <v>122</v>
      </c>
      <c r="AA24" t="s">
        <v>26</v>
      </c>
    </row>
    <row r="25" spans="2:27" ht="22.5" customHeight="1" x14ac:dyDescent="0.2">
      <c r="B25" s="14" t="s">
        <v>5</v>
      </c>
      <c r="C25" s="14">
        <f>C24+1</f>
        <v>16</v>
      </c>
      <c r="D25" s="25"/>
      <c r="E25" s="24">
        <f t="shared" ref="E25:E26" si="67">E24+1</f>
        <v>13</v>
      </c>
      <c r="F25" s="25" t="s">
        <v>70</v>
      </c>
      <c r="G25" s="24">
        <f t="shared" ref="G25" si="68">G24+1</f>
        <v>13</v>
      </c>
      <c r="H25" s="25" t="s">
        <v>176</v>
      </c>
      <c r="I25" s="24">
        <f t="shared" si="64"/>
        <v>17</v>
      </c>
      <c r="J25" s="25" t="s">
        <v>70</v>
      </c>
      <c r="K25" s="24">
        <f t="shared" si="16"/>
        <v>15</v>
      </c>
      <c r="L25" s="25" t="s">
        <v>166</v>
      </c>
      <c r="M25" s="24">
        <f t="shared" si="60"/>
        <v>19</v>
      </c>
      <c r="N25" s="25" t="s">
        <v>210</v>
      </c>
      <c r="O25" s="43">
        <f t="shared" si="53"/>
        <v>17</v>
      </c>
      <c r="P25" s="25" t="s">
        <v>173</v>
      </c>
      <c r="Q25" s="24">
        <f t="shared" si="65"/>
        <v>14</v>
      </c>
      <c r="R25" s="25" t="s">
        <v>49</v>
      </c>
      <c r="S25" s="24">
        <f t="shared" si="54"/>
        <v>18</v>
      </c>
      <c r="T25" s="35" t="s">
        <v>157</v>
      </c>
      <c r="U25" s="14">
        <f t="shared" ref="U25" si="69">U24+1</f>
        <v>16</v>
      </c>
      <c r="V25" s="25" t="s">
        <v>167</v>
      </c>
      <c r="W25" s="24">
        <f t="shared" si="55"/>
        <v>13</v>
      </c>
      <c r="X25" s="25" t="s">
        <v>146</v>
      </c>
      <c r="Y25" s="24">
        <f>Y24+1</f>
        <v>18</v>
      </c>
      <c r="Z25" s="25" t="s">
        <v>164</v>
      </c>
      <c r="AA25" t="s">
        <v>26</v>
      </c>
    </row>
    <row r="26" spans="2:27" ht="22.5" customHeight="1" x14ac:dyDescent="0.2">
      <c r="B26" s="14" t="s">
        <v>6</v>
      </c>
      <c r="C26" s="14">
        <f t="shared" ref="C26" si="70">C25+1</f>
        <v>17</v>
      </c>
      <c r="D26" s="28"/>
      <c r="E26" s="24">
        <f t="shared" si="67"/>
        <v>14</v>
      </c>
      <c r="F26" s="25" t="s">
        <v>70</v>
      </c>
      <c r="G26" s="24">
        <f>G25+1</f>
        <v>14</v>
      </c>
      <c r="H26" s="25" t="s">
        <v>191</v>
      </c>
      <c r="I26" s="24">
        <f t="shared" si="64"/>
        <v>18</v>
      </c>
      <c r="J26" s="25" t="s">
        <v>70</v>
      </c>
      <c r="K26" s="24">
        <f t="shared" si="16"/>
        <v>16</v>
      </c>
      <c r="L26" s="25" t="s">
        <v>172</v>
      </c>
      <c r="M26" s="24">
        <f t="shared" si="60"/>
        <v>20</v>
      </c>
      <c r="N26" s="25" t="s">
        <v>140</v>
      </c>
      <c r="O26" s="24">
        <f t="shared" ref="O26" si="71">O25+1</f>
        <v>18</v>
      </c>
      <c r="P26" s="25" t="s">
        <v>63</v>
      </c>
      <c r="Q26" s="24">
        <f t="shared" si="65"/>
        <v>15</v>
      </c>
      <c r="R26" s="25" t="s">
        <v>49</v>
      </c>
      <c r="S26" s="24">
        <f t="shared" si="54"/>
        <v>19</v>
      </c>
      <c r="T26" s="25" t="s">
        <v>119</v>
      </c>
      <c r="U26" s="14">
        <f t="shared" ref="U26" si="72">U25+1</f>
        <v>17</v>
      </c>
      <c r="V26" s="25" t="s">
        <v>167</v>
      </c>
      <c r="W26" s="24">
        <f t="shared" si="55"/>
        <v>14</v>
      </c>
      <c r="X26" s="25" t="s">
        <v>146</v>
      </c>
      <c r="Y26" s="24">
        <f t="shared" ref="Y26" si="73">Y25+1</f>
        <v>19</v>
      </c>
      <c r="Z26" s="25" t="s">
        <v>54</v>
      </c>
    </row>
    <row r="27" spans="2:27" ht="22.5" customHeight="1" x14ac:dyDescent="0.2">
      <c r="B27" s="15" t="s">
        <v>0</v>
      </c>
      <c r="C27" s="15">
        <f t="shared" si="14"/>
        <v>18</v>
      </c>
      <c r="D27" s="31"/>
      <c r="E27" s="15">
        <f t="shared" si="14"/>
        <v>15</v>
      </c>
      <c r="F27" s="31"/>
      <c r="G27" s="15">
        <f t="shared" ref="G27" si="74">G26+1</f>
        <v>15</v>
      </c>
      <c r="H27" s="31"/>
      <c r="I27" s="15">
        <f t="shared" si="23"/>
        <v>19</v>
      </c>
      <c r="J27" s="31"/>
      <c r="K27" s="15">
        <f t="shared" si="16"/>
        <v>17</v>
      </c>
      <c r="L27" s="31"/>
      <c r="M27" s="15">
        <f t="shared" si="16"/>
        <v>21</v>
      </c>
      <c r="N27" s="31"/>
      <c r="O27" s="15">
        <f t="shared" ref="O27" si="75">O26+1</f>
        <v>19</v>
      </c>
      <c r="P27" s="31"/>
      <c r="Q27" s="15">
        <f t="shared" ref="Q27:S27" si="76">Q26+1</f>
        <v>16</v>
      </c>
      <c r="R27" s="31"/>
      <c r="S27" s="15">
        <f t="shared" si="76"/>
        <v>20</v>
      </c>
      <c r="T27" s="31"/>
      <c r="U27" s="15">
        <f t="shared" ref="U27" si="77">U26+1</f>
        <v>18</v>
      </c>
      <c r="V27" s="31"/>
      <c r="W27" s="15">
        <f t="shared" ref="W27" si="78">W26+1</f>
        <v>15</v>
      </c>
      <c r="X27" s="31"/>
      <c r="Y27" s="15">
        <f t="shared" ref="Y27" si="79">Y26+1</f>
        <v>20</v>
      </c>
      <c r="Z27" s="31"/>
    </row>
    <row r="28" spans="2:27" ht="22.5" customHeight="1" x14ac:dyDescent="0.2">
      <c r="B28" s="11" t="s">
        <v>1</v>
      </c>
      <c r="C28" s="11">
        <f t="shared" ref="C28:E28" si="80">C27+1</f>
        <v>19</v>
      </c>
      <c r="D28" s="34"/>
      <c r="E28" s="11">
        <f t="shared" si="80"/>
        <v>16</v>
      </c>
      <c r="F28" s="34"/>
      <c r="G28" s="11">
        <f t="shared" ref="G28:G33" si="81">G27+1</f>
        <v>16</v>
      </c>
      <c r="H28" s="34"/>
      <c r="I28" s="11">
        <f t="shared" si="23"/>
        <v>20</v>
      </c>
      <c r="J28" s="34"/>
      <c r="K28" s="37">
        <f t="shared" si="16"/>
        <v>18</v>
      </c>
      <c r="L28" s="38"/>
      <c r="M28" s="11">
        <f t="shared" ref="M28:M30" si="82">M27+1</f>
        <v>22</v>
      </c>
      <c r="N28" s="34"/>
      <c r="O28" s="11">
        <f t="shared" ref="O28:O31" si="83">O27+1</f>
        <v>20</v>
      </c>
      <c r="P28" s="34"/>
      <c r="Q28" s="11">
        <f t="shared" ref="Q28:Q29" si="84">Q27+1</f>
        <v>17</v>
      </c>
      <c r="R28" s="34"/>
      <c r="S28" s="11">
        <f t="shared" ref="S28" si="85">S27+1</f>
        <v>21</v>
      </c>
      <c r="T28" s="34"/>
      <c r="U28" s="11">
        <f t="shared" ref="U28:U32" si="86">U27+1</f>
        <v>19</v>
      </c>
      <c r="V28" s="34"/>
      <c r="W28" s="11">
        <f t="shared" ref="W28" si="87">W27+1</f>
        <v>16</v>
      </c>
      <c r="X28" s="34"/>
      <c r="Y28" s="11">
        <f t="shared" ref="Y28:Y29" si="88">Y27+1</f>
        <v>21</v>
      </c>
      <c r="Z28" s="34"/>
    </row>
    <row r="29" spans="2:27" ht="22.5" customHeight="1" x14ac:dyDescent="0.2">
      <c r="B29" s="14" t="s">
        <v>2</v>
      </c>
      <c r="C29" s="24">
        <f t="shared" ref="C29" si="89">C28+1</f>
        <v>20</v>
      </c>
      <c r="D29" s="35" t="s">
        <v>135</v>
      </c>
      <c r="E29" s="14">
        <f t="shared" ref="E29:E33" si="90">E28+1</f>
        <v>17</v>
      </c>
      <c r="F29" s="25"/>
      <c r="G29" s="22">
        <f t="shared" si="16"/>
        <v>17</v>
      </c>
      <c r="H29" s="26" t="s">
        <v>95</v>
      </c>
      <c r="I29" s="14">
        <f t="shared" si="23"/>
        <v>21</v>
      </c>
      <c r="J29" s="35"/>
      <c r="K29" s="14">
        <f t="shared" si="16"/>
        <v>19</v>
      </c>
      <c r="L29" s="25" t="s">
        <v>135</v>
      </c>
      <c r="M29" s="24">
        <f t="shared" si="82"/>
        <v>23</v>
      </c>
      <c r="N29" s="35" t="s">
        <v>184</v>
      </c>
      <c r="O29" s="24">
        <f t="shared" si="83"/>
        <v>21</v>
      </c>
      <c r="P29" s="35" t="s">
        <v>122</v>
      </c>
      <c r="Q29" s="24">
        <f t="shared" si="84"/>
        <v>18</v>
      </c>
      <c r="R29" s="25" t="s">
        <v>70</v>
      </c>
      <c r="S29" s="24">
        <f t="shared" ref="S29" si="91">S28+1</f>
        <v>22</v>
      </c>
      <c r="T29" s="25" t="s">
        <v>166</v>
      </c>
      <c r="U29" s="22">
        <f t="shared" si="86"/>
        <v>20</v>
      </c>
      <c r="V29" s="23" t="s">
        <v>14</v>
      </c>
      <c r="W29" s="24">
        <f t="shared" ref="W29" si="92">W28+1</f>
        <v>17</v>
      </c>
      <c r="X29" s="25" t="s">
        <v>58</v>
      </c>
      <c r="Y29" s="24">
        <f t="shared" si="88"/>
        <v>22</v>
      </c>
      <c r="Z29" s="25" t="s">
        <v>58</v>
      </c>
    </row>
    <row r="30" spans="2:27" ht="22.5" customHeight="1" x14ac:dyDescent="0.2">
      <c r="B30" s="14" t="s">
        <v>3</v>
      </c>
      <c r="C30" s="24">
        <f t="shared" si="14"/>
        <v>21</v>
      </c>
      <c r="D30" s="35"/>
      <c r="E30" s="27">
        <f t="shared" si="90"/>
        <v>18</v>
      </c>
      <c r="F30" s="25" t="s">
        <v>159</v>
      </c>
      <c r="G30" s="24">
        <f t="shared" si="81"/>
        <v>18</v>
      </c>
      <c r="H30" s="25" t="s">
        <v>60</v>
      </c>
      <c r="I30" s="24">
        <f t="shared" si="16"/>
        <v>22</v>
      </c>
      <c r="J30" s="35"/>
      <c r="K30" s="14">
        <f t="shared" si="16"/>
        <v>20</v>
      </c>
      <c r="L30" s="25" t="s">
        <v>198</v>
      </c>
      <c r="M30" s="14">
        <f t="shared" si="82"/>
        <v>24</v>
      </c>
      <c r="N30" s="25" t="s">
        <v>203</v>
      </c>
      <c r="O30" s="24">
        <f t="shared" si="83"/>
        <v>22</v>
      </c>
      <c r="P30" s="25" t="s">
        <v>182</v>
      </c>
      <c r="Q30" s="24">
        <f t="shared" ref="Q30:Q33" si="93">Q29+1</f>
        <v>19</v>
      </c>
      <c r="R30" s="25" t="s">
        <v>169</v>
      </c>
      <c r="S30" s="24">
        <f t="shared" ref="S30:S32" si="94">S29+1</f>
        <v>23</v>
      </c>
      <c r="T30" s="25" t="s">
        <v>170</v>
      </c>
      <c r="U30" s="29">
        <f t="shared" si="86"/>
        <v>21</v>
      </c>
      <c r="V30" s="44" t="s">
        <v>154</v>
      </c>
      <c r="W30" s="24">
        <f t="shared" ref="W30" si="95">W29+1</f>
        <v>18</v>
      </c>
      <c r="X30" s="25" t="s">
        <v>57</v>
      </c>
      <c r="Y30" s="24">
        <f t="shared" ref="Y30:Y32" si="96">Y29+1</f>
        <v>23</v>
      </c>
      <c r="Z30" s="25" t="s">
        <v>57</v>
      </c>
    </row>
    <row r="31" spans="2:27" ht="22.5" customHeight="1" x14ac:dyDescent="0.2">
      <c r="B31" s="14" t="s">
        <v>4</v>
      </c>
      <c r="C31" s="27">
        <f t="shared" ref="C31" si="97">C30+1</f>
        <v>22</v>
      </c>
      <c r="D31" s="25"/>
      <c r="E31" s="24">
        <f t="shared" si="90"/>
        <v>19</v>
      </c>
      <c r="F31" s="25" t="s">
        <v>142</v>
      </c>
      <c r="G31" s="24">
        <f>G30+1</f>
        <v>19</v>
      </c>
      <c r="H31" s="25" t="s">
        <v>54</v>
      </c>
      <c r="I31" s="24">
        <f t="shared" ref="I31" si="98">I30+1</f>
        <v>23</v>
      </c>
      <c r="J31" s="25"/>
      <c r="K31" s="24">
        <f t="shared" si="16"/>
        <v>21</v>
      </c>
      <c r="L31" s="25" t="s">
        <v>108</v>
      </c>
      <c r="M31" s="40">
        <f t="shared" ref="M31" si="99">M30+1</f>
        <v>25</v>
      </c>
      <c r="N31" s="25"/>
      <c r="O31" s="24">
        <f t="shared" si="83"/>
        <v>23</v>
      </c>
      <c r="P31" s="25" t="s">
        <v>183</v>
      </c>
      <c r="Q31" s="24">
        <f t="shared" si="93"/>
        <v>20</v>
      </c>
      <c r="R31" s="25" t="s">
        <v>214</v>
      </c>
      <c r="S31" s="24">
        <f t="shared" si="94"/>
        <v>24</v>
      </c>
      <c r="T31" s="25" t="s">
        <v>179</v>
      </c>
      <c r="U31" s="29">
        <f t="shared" si="86"/>
        <v>22</v>
      </c>
      <c r="V31" s="25" t="s">
        <v>154</v>
      </c>
      <c r="W31" s="24">
        <f t="shared" ref="W31:W33" si="100">W30+1</f>
        <v>19</v>
      </c>
      <c r="X31" s="25" t="s">
        <v>57</v>
      </c>
      <c r="Y31" s="24">
        <f t="shared" si="96"/>
        <v>24</v>
      </c>
      <c r="Z31" s="35" t="s">
        <v>57</v>
      </c>
    </row>
    <row r="32" spans="2:27" ht="22.5" customHeight="1" x14ac:dyDescent="0.2">
      <c r="B32" s="14" t="s">
        <v>5</v>
      </c>
      <c r="C32" s="24">
        <f t="shared" ref="C32" si="101">C31+1</f>
        <v>23</v>
      </c>
      <c r="D32" s="35"/>
      <c r="E32" s="24">
        <f t="shared" si="90"/>
        <v>20</v>
      </c>
      <c r="F32" s="25" t="s">
        <v>142</v>
      </c>
      <c r="G32" s="24">
        <f t="shared" ref="G32:I33" si="102">G31+1</f>
        <v>20</v>
      </c>
      <c r="H32" s="25" t="s">
        <v>54</v>
      </c>
      <c r="I32" s="24">
        <f t="shared" si="102"/>
        <v>24</v>
      </c>
      <c r="J32" s="28"/>
      <c r="K32" s="24">
        <f t="shared" si="16"/>
        <v>22</v>
      </c>
      <c r="L32" s="25" t="s">
        <v>199</v>
      </c>
      <c r="M32" s="40">
        <f t="shared" ref="M32:M33" si="103">M31+1</f>
        <v>26</v>
      </c>
      <c r="N32" s="25" t="s">
        <v>209</v>
      </c>
      <c r="O32" s="24">
        <f t="shared" ref="O32" si="104">O31+1</f>
        <v>24</v>
      </c>
      <c r="P32" s="25" t="s">
        <v>115</v>
      </c>
      <c r="Q32" s="24">
        <f t="shared" si="93"/>
        <v>21</v>
      </c>
      <c r="R32" s="25" t="s">
        <v>54</v>
      </c>
      <c r="S32" s="24">
        <f t="shared" si="94"/>
        <v>25</v>
      </c>
      <c r="T32" s="25" t="s">
        <v>161</v>
      </c>
      <c r="U32" s="29">
        <f t="shared" si="86"/>
        <v>23</v>
      </c>
      <c r="V32" s="25" t="s">
        <v>60</v>
      </c>
      <c r="W32" s="24">
        <f t="shared" si="100"/>
        <v>20</v>
      </c>
      <c r="X32" s="25" t="s">
        <v>129</v>
      </c>
      <c r="Y32" s="22">
        <f t="shared" si="96"/>
        <v>25</v>
      </c>
      <c r="Z32" s="23" t="s">
        <v>24</v>
      </c>
    </row>
    <row r="33" spans="2:26" ht="22.5" customHeight="1" x14ac:dyDescent="0.2">
      <c r="B33" s="14" t="s">
        <v>6</v>
      </c>
      <c r="C33" s="14">
        <f t="shared" si="14"/>
        <v>24</v>
      </c>
      <c r="D33" s="35"/>
      <c r="E33" s="24">
        <f t="shared" si="90"/>
        <v>21</v>
      </c>
      <c r="F33" s="25"/>
      <c r="G33" s="24">
        <f t="shared" si="81"/>
        <v>21</v>
      </c>
      <c r="H33" s="25"/>
      <c r="I33" s="24">
        <f t="shared" si="102"/>
        <v>25</v>
      </c>
      <c r="J33" s="25"/>
      <c r="K33" s="24">
        <f t="shared" si="16"/>
        <v>23</v>
      </c>
      <c r="L33" s="44" t="s">
        <v>199</v>
      </c>
      <c r="M33" s="22">
        <f t="shared" si="103"/>
        <v>27</v>
      </c>
      <c r="N33" s="23" t="s">
        <v>13</v>
      </c>
      <c r="O33" s="24">
        <f t="shared" ref="O33" si="105">O32+1</f>
        <v>25</v>
      </c>
      <c r="P33" s="25" t="s">
        <v>115</v>
      </c>
      <c r="Q33" s="24">
        <f t="shared" si="93"/>
        <v>22</v>
      </c>
      <c r="R33" s="25" t="s">
        <v>58</v>
      </c>
      <c r="S33" s="24">
        <f t="shared" ref="S33" si="106">S32+1</f>
        <v>26</v>
      </c>
      <c r="T33" s="25" t="s">
        <v>54</v>
      </c>
      <c r="U33" s="24">
        <f t="shared" ref="U33" si="107">U32+1</f>
        <v>24</v>
      </c>
      <c r="V33" s="25"/>
      <c r="W33" s="24">
        <f t="shared" si="100"/>
        <v>21</v>
      </c>
      <c r="X33" t="s">
        <v>129</v>
      </c>
      <c r="Y33" s="24">
        <f t="shared" ref="Y33" si="108">Y32+1</f>
        <v>26</v>
      </c>
      <c r="Z33" s="25" t="s">
        <v>135</v>
      </c>
    </row>
    <row r="34" spans="2:26" ht="22.5" customHeight="1" x14ac:dyDescent="0.2">
      <c r="B34" s="15" t="s">
        <v>0</v>
      </c>
      <c r="C34" s="15">
        <f t="shared" si="14"/>
        <v>25</v>
      </c>
      <c r="D34" s="31"/>
      <c r="E34" s="15">
        <f t="shared" si="11"/>
        <v>22</v>
      </c>
      <c r="F34" s="31"/>
      <c r="G34" s="15">
        <f t="shared" ref="G34:I34" si="109">G33+1</f>
        <v>22</v>
      </c>
      <c r="H34" s="31"/>
      <c r="I34" s="15">
        <f t="shared" si="109"/>
        <v>26</v>
      </c>
      <c r="J34" s="31"/>
      <c r="K34" s="15">
        <f t="shared" si="16"/>
        <v>24</v>
      </c>
      <c r="L34" s="31"/>
      <c r="M34" s="15">
        <f t="shared" ref="M34" si="110">M33+1</f>
        <v>28</v>
      </c>
      <c r="N34" s="31"/>
      <c r="O34" s="15">
        <f t="shared" ref="O34" si="111">O33+1</f>
        <v>26</v>
      </c>
      <c r="P34" s="31"/>
      <c r="Q34" s="15">
        <f t="shared" ref="Q34" si="112">Q33+1</f>
        <v>23</v>
      </c>
      <c r="R34" s="31"/>
      <c r="S34" s="15">
        <f t="shared" ref="S34" si="113">S33+1</f>
        <v>27</v>
      </c>
      <c r="T34" s="31"/>
      <c r="U34" s="15">
        <f t="shared" ref="U34:U36" si="114">U33+1</f>
        <v>25</v>
      </c>
      <c r="V34" s="31"/>
      <c r="W34" s="15">
        <f t="shared" ref="W34:Y34" si="115">W33+1</f>
        <v>22</v>
      </c>
      <c r="X34" s="31"/>
      <c r="Y34" s="15">
        <f t="shared" si="115"/>
        <v>27</v>
      </c>
      <c r="Z34" s="31"/>
    </row>
    <row r="35" spans="2:26" ht="22.5" customHeight="1" x14ac:dyDescent="0.2">
      <c r="B35" s="11" t="s">
        <v>1</v>
      </c>
      <c r="C35" s="11">
        <f t="shared" si="14"/>
        <v>26</v>
      </c>
      <c r="D35" s="34"/>
      <c r="E35" s="11">
        <f t="shared" si="11"/>
        <v>23</v>
      </c>
      <c r="F35" s="34"/>
      <c r="G35" s="11">
        <f t="shared" ref="G35:I35" si="116">G34+1</f>
        <v>23</v>
      </c>
      <c r="H35" s="34"/>
      <c r="I35" s="11">
        <f t="shared" si="116"/>
        <v>27</v>
      </c>
      <c r="J35" s="34"/>
      <c r="K35" s="37">
        <f t="shared" si="16"/>
        <v>25</v>
      </c>
      <c r="L35" s="38"/>
      <c r="M35" s="11">
        <f t="shared" ref="M35" si="117">M34+1</f>
        <v>29</v>
      </c>
      <c r="N35" s="34"/>
      <c r="O35" s="11">
        <f>O34+1</f>
        <v>27</v>
      </c>
      <c r="P35" s="34"/>
      <c r="Q35" s="11">
        <f>Q34+1</f>
        <v>24</v>
      </c>
      <c r="R35" s="34"/>
      <c r="S35" s="11">
        <f>S34+1</f>
        <v>28</v>
      </c>
      <c r="T35" s="34"/>
      <c r="U35" s="11">
        <f t="shared" si="114"/>
        <v>26</v>
      </c>
      <c r="V35" s="41"/>
      <c r="W35" s="11">
        <f>W34+1</f>
        <v>23</v>
      </c>
      <c r="X35" s="34"/>
      <c r="Y35" s="11">
        <f>Y34+1</f>
        <v>28</v>
      </c>
      <c r="Z35" s="34"/>
    </row>
    <row r="36" spans="2:26" ht="22.5" customHeight="1" x14ac:dyDescent="0.2">
      <c r="B36" s="14" t="s">
        <v>2</v>
      </c>
      <c r="C36" s="22">
        <f t="shared" si="14"/>
        <v>27</v>
      </c>
      <c r="D36" s="23" t="s">
        <v>35</v>
      </c>
      <c r="E36" s="24">
        <f>+E35+1</f>
        <v>24</v>
      </c>
      <c r="F36" s="25" t="s">
        <v>190</v>
      </c>
      <c r="G36" s="24">
        <f t="shared" ref="G36:I37" si="118">G35+1</f>
        <v>24</v>
      </c>
      <c r="H36" s="25"/>
      <c r="I36" s="24">
        <f t="shared" si="118"/>
        <v>28</v>
      </c>
      <c r="J36" s="25" t="s">
        <v>96</v>
      </c>
      <c r="K36" s="24">
        <f t="shared" si="16"/>
        <v>26</v>
      </c>
      <c r="L36" s="25" t="s">
        <v>122</v>
      </c>
      <c r="M36" s="24">
        <f t="shared" ref="M36" si="119">M35+1</f>
        <v>30</v>
      </c>
      <c r="N36" s="25" t="s">
        <v>158</v>
      </c>
      <c r="O36" s="43">
        <f t="shared" ref="O36" si="120">O35+1</f>
        <v>28</v>
      </c>
      <c r="P36" s="25" t="s">
        <v>60</v>
      </c>
      <c r="Q36" s="14">
        <f t="shared" ref="Q36:Q42" si="121">Q35+1</f>
        <v>25</v>
      </c>
      <c r="R36" s="25"/>
      <c r="S36" s="24">
        <f>S35+1</f>
        <v>29</v>
      </c>
      <c r="T36" s="25" t="s">
        <v>155</v>
      </c>
      <c r="U36" s="24">
        <f t="shared" si="114"/>
        <v>27</v>
      </c>
      <c r="V36" s="35" t="s">
        <v>102</v>
      </c>
      <c r="W36" s="14">
        <f t="shared" ref="W36:W41" si="122">W35+1</f>
        <v>24</v>
      </c>
      <c r="X36" s="25" t="s">
        <v>160</v>
      </c>
      <c r="Y36" s="24">
        <f t="shared" ref="Y36:Y38" si="123">+Y35+1</f>
        <v>29</v>
      </c>
      <c r="Z36" s="25" t="s">
        <v>49</v>
      </c>
    </row>
    <row r="37" spans="2:26" ht="22.5" customHeight="1" x14ac:dyDescent="0.2">
      <c r="B37" s="14" t="s">
        <v>3</v>
      </c>
      <c r="C37" s="14">
        <f t="shared" si="14"/>
        <v>28</v>
      </c>
      <c r="D37" s="25"/>
      <c r="E37" s="24">
        <f>+E36+1</f>
        <v>25</v>
      </c>
      <c r="F37" s="25" t="s">
        <v>190</v>
      </c>
      <c r="G37" s="24">
        <f t="shared" si="118"/>
        <v>25</v>
      </c>
      <c r="H37" s="25"/>
      <c r="I37" s="36">
        <f t="shared" ref="I37:I38" si="124">I36+1</f>
        <v>29</v>
      </c>
      <c r="J37" s="25" t="s">
        <v>96</v>
      </c>
      <c r="K37" s="24">
        <f t="shared" si="16"/>
        <v>27</v>
      </c>
      <c r="L37" s="25" t="s">
        <v>122</v>
      </c>
      <c r="M37" s="24"/>
      <c r="N37" s="25"/>
      <c r="O37" s="24">
        <f t="shared" ref="O37:O39" si="125">O36+1</f>
        <v>29</v>
      </c>
      <c r="P37" s="25"/>
      <c r="Q37" s="14">
        <f t="shared" si="121"/>
        <v>26</v>
      </c>
      <c r="R37" s="25" t="s">
        <v>86</v>
      </c>
      <c r="S37" s="24">
        <f>S36+1</f>
        <v>30</v>
      </c>
      <c r="T37" s="25" t="s">
        <v>155</v>
      </c>
      <c r="U37" s="14">
        <f>U36+1</f>
        <v>28</v>
      </c>
      <c r="V37" s="25" t="s">
        <v>56</v>
      </c>
      <c r="W37" s="24">
        <f t="shared" si="122"/>
        <v>25</v>
      </c>
      <c r="X37" s="25" t="s">
        <v>160</v>
      </c>
      <c r="Y37" s="24">
        <f t="shared" si="123"/>
        <v>30</v>
      </c>
      <c r="Z37" s="25" t="s">
        <v>171</v>
      </c>
    </row>
    <row r="38" spans="2:26" ht="22.5" customHeight="1" x14ac:dyDescent="0.2">
      <c r="B38" s="14" t="s">
        <v>4</v>
      </c>
      <c r="C38" s="22">
        <f t="shared" ref="C38" si="126">C37+1</f>
        <v>29</v>
      </c>
      <c r="D38" s="23" t="s">
        <v>116</v>
      </c>
      <c r="E38" s="24">
        <f>+E37+1</f>
        <v>26</v>
      </c>
      <c r="F38" s="25" t="s">
        <v>181</v>
      </c>
      <c r="G38" s="24">
        <f t="shared" si="16"/>
        <v>26</v>
      </c>
      <c r="H38" s="25"/>
      <c r="I38" s="36">
        <f t="shared" si="124"/>
        <v>30</v>
      </c>
      <c r="J38" s="25" t="s">
        <v>119</v>
      </c>
      <c r="K38" s="24">
        <f t="shared" si="16"/>
        <v>28</v>
      </c>
      <c r="L38" s="25" t="s">
        <v>98</v>
      </c>
      <c r="M38" s="24"/>
      <c r="N38" s="25"/>
      <c r="O38" s="24">
        <f t="shared" si="125"/>
        <v>30</v>
      </c>
      <c r="P38" s="25"/>
      <c r="Q38" s="24">
        <f t="shared" si="121"/>
        <v>27</v>
      </c>
      <c r="R38" s="25" t="s">
        <v>86</v>
      </c>
      <c r="S38" s="24"/>
      <c r="T38" s="25"/>
      <c r="U38" s="14">
        <f t="shared" ref="U38:U40" si="127">U37+1</f>
        <v>29</v>
      </c>
      <c r="V38" s="25" t="s">
        <v>186</v>
      </c>
      <c r="W38" s="24">
        <f t="shared" si="122"/>
        <v>26</v>
      </c>
      <c r="X38" s="44" t="s">
        <v>49</v>
      </c>
      <c r="Y38" s="24">
        <f t="shared" si="123"/>
        <v>31</v>
      </c>
      <c r="Z38" s="25" t="s">
        <v>130</v>
      </c>
    </row>
    <row r="39" spans="2:26" ht="22.5" customHeight="1" x14ac:dyDescent="0.2">
      <c r="B39" s="14" t="s">
        <v>5</v>
      </c>
      <c r="C39" s="22">
        <f t="shared" ref="C39" si="128">C38+1</f>
        <v>30</v>
      </c>
      <c r="D39" s="23" t="s">
        <v>116</v>
      </c>
      <c r="E39" s="24">
        <f>+E38+1</f>
        <v>27</v>
      </c>
      <c r="F39" s="25" t="s">
        <v>193</v>
      </c>
      <c r="G39" s="24">
        <f>+G38+1</f>
        <v>27</v>
      </c>
      <c r="H39" s="25" t="s">
        <v>67</v>
      </c>
      <c r="I39" s="24"/>
      <c r="J39" s="25"/>
      <c r="K39" s="24">
        <f t="shared" ref="K39" si="129">K38+1</f>
        <v>29</v>
      </c>
      <c r="L39" s="25" t="s">
        <v>98</v>
      </c>
      <c r="M39" s="24"/>
      <c r="N39" s="25"/>
      <c r="O39" s="24">
        <f t="shared" si="125"/>
        <v>31</v>
      </c>
      <c r="P39" s="25" t="s">
        <v>79</v>
      </c>
      <c r="Q39" s="24">
        <f t="shared" si="121"/>
        <v>28</v>
      </c>
      <c r="R39" s="25" t="s">
        <v>63</v>
      </c>
      <c r="S39" s="24"/>
      <c r="T39" s="25"/>
      <c r="U39" s="14">
        <f t="shared" si="127"/>
        <v>30</v>
      </c>
      <c r="V39" s="25"/>
      <c r="W39" s="24">
        <f t="shared" si="122"/>
        <v>27</v>
      </c>
      <c r="X39" s="44" t="s">
        <v>49</v>
      </c>
      <c r="Y39" s="24"/>
      <c r="Z39" s="25"/>
    </row>
    <row r="40" spans="2:26" ht="22.5" customHeight="1" x14ac:dyDescent="0.2">
      <c r="B40" s="14" t="s">
        <v>6</v>
      </c>
      <c r="C40" s="14">
        <f>+C39+1</f>
        <v>31</v>
      </c>
      <c r="D40" s="35"/>
      <c r="E40" s="24">
        <f>+E39+1</f>
        <v>28</v>
      </c>
      <c r="F40" s="44" t="s">
        <v>79</v>
      </c>
      <c r="G40" s="24">
        <f>+G39+1</f>
        <v>28</v>
      </c>
      <c r="H40" s="35"/>
      <c r="I40" s="24"/>
      <c r="J40" s="44"/>
      <c r="K40" s="24">
        <f t="shared" ref="K40:K41" si="130">K39+1</f>
        <v>30</v>
      </c>
      <c r="L40" s="25"/>
      <c r="M40" s="24"/>
      <c r="N40" s="25"/>
      <c r="O40" s="24"/>
      <c r="P40" s="25"/>
      <c r="Q40" s="24">
        <f t="shared" si="121"/>
        <v>29</v>
      </c>
      <c r="R40" s="25" t="s">
        <v>63</v>
      </c>
      <c r="S40" s="24"/>
      <c r="T40" s="39"/>
      <c r="U40" s="14">
        <f t="shared" si="127"/>
        <v>31</v>
      </c>
      <c r="V40" s="25"/>
      <c r="W40" s="24">
        <f t="shared" si="122"/>
        <v>28</v>
      </c>
      <c r="X40" s="44" t="s">
        <v>135</v>
      </c>
      <c r="Y40" s="24"/>
      <c r="Z40" s="25"/>
    </row>
    <row r="41" spans="2:26" ht="22.5" customHeight="1" x14ac:dyDescent="0.2">
      <c r="B41" s="15" t="s">
        <v>0</v>
      </c>
      <c r="C41" s="15"/>
      <c r="D41" s="31"/>
      <c r="E41" s="32"/>
      <c r="F41" s="31"/>
      <c r="G41" s="15">
        <f>+G40+1</f>
        <v>29</v>
      </c>
      <c r="H41" s="31"/>
      <c r="I41" s="32"/>
      <c r="J41" s="31"/>
      <c r="K41" s="32">
        <f t="shared" si="130"/>
        <v>31</v>
      </c>
      <c r="L41" s="31"/>
      <c r="M41" s="15"/>
      <c r="N41" s="31"/>
      <c r="O41" s="15"/>
      <c r="P41" s="31"/>
      <c r="Q41" s="15">
        <f>+Q40+1</f>
        <v>30</v>
      </c>
      <c r="R41" s="31"/>
      <c r="S41" s="15"/>
      <c r="T41" s="31"/>
      <c r="U41" s="15"/>
      <c r="V41" s="31"/>
      <c r="W41" s="32">
        <f t="shared" si="122"/>
        <v>29</v>
      </c>
      <c r="X41" s="31"/>
      <c r="Y41" s="15"/>
      <c r="Z41" s="31"/>
    </row>
    <row r="42" spans="2:26" ht="22.5" customHeight="1" x14ac:dyDescent="0.2">
      <c r="B42" s="11" t="s">
        <v>1</v>
      </c>
      <c r="C42" s="11"/>
      <c r="D42" s="34"/>
      <c r="E42" s="37"/>
      <c r="F42" s="34"/>
      <c r="G42" s="11">
        <f>+G41+1</f>
        <v>30</v>
      </c>
      <c r="H42" s="34"/>
      <c r="I42" s="32"/>
      <c r="J42" s="34"/>
      <c r="K42" s="11"/>
      <c r="L42" s="34"/>
      <c r="M42" s="11"/>
      <c r="N42" s="34"/>
      <c r="O42" s="11"/>
      <c r="P42" s="34"/>
      <c r="Q42" s="22">
        <f t="shared" si="121"/>
        <v>31</v>
      </c>
      <c r="R42" s="26" t="s">
        <v>11</v>
      </c>
      <c r="S42" s="11"/>
      <c r="T42" s="34"/>
      <c r="U42" s="34"/>
      <c r="V42" s="34"/>
      <c r="W42" s="11">
        <f>+W41+1</f>
        <v>30</v>
      </c>
      <c r="X42" s="34"/>
      <c r="Y42" s="11"/>
      <c r="Z42" s="34"/>
    </row>
    <row r="43" spans="2:26" ht="22.5" customHeight="1" x14ac:dyDescent="0.2">
      <c r="B43" s="14" t="s">
        <v>2</v>
      </c>
      <c r="C43" s="14"/>
      <c r="D43" s="20"/>
      <c r="E43" s="14"/>
      <c r="F43" s="20"/>
      <c r="G43" s="22">
        <f t="shared" ref="G43" si="131">G42+1</f>
        <v>31</v>
      </c>
      <c r="H43" s="26" t="s">
        <v>33</v>
      </c>
      <c r="I43" s="14"/>
      <c r="J43" s="20"/>
      <c r="K43" s="14"/>
      <c r="L43" s="21"/>
      <c r="M43" s="14"/>
      <c r="N43" s="20"/>
      <c r="O43" s="14"/>
      <c r="P43" s="20"/>
      <c r="Q43" s="14"/>
      <c r="R43" s="20"/>
      <c r="S43" s="14"/>
      <c r="T43" s="20"/>
      <c r="U43" s="14"/>
      <c r="V43" s="20"/>
      <c r="W43" s="14"/>
      <c r="X43" s="20"/>
      <c r="Y43" s="14"/>
      <c r="Z43" s="20"/>
    </row>
    <row r="44" spans="2:26" x14ac:dyDescent="0.2">
      <c r="K44" s="6" t="s">
        <v>48</v>
      </c>
    </row>
    <row r="45" spans="2:26" x14ac:dyDescent="0.2">
      <c r="B45" s="16"/>
      <c r="C45" s="6" t="s">
        <v>15</v>
      </c>
      <c r="K45" s="6" t="s">
        <v>85</v>
      </c>
      <c r="M45" s="51"/>
      <c r="N45" s="54" t="s">
        <v>49</v>
      </c>
      <c r="O45" s="52" t="s">
        <v>50</v>
      </c>
      <c r="P45" s="52"/>
      <c r="Q45" s="52"/>
      <c r="R45" s="52"/>
    </row>
    <row r="46" spans="2:26" x14ac:dyDescent="0.2">
      <c r="B46" s="17"/>
      <c r="C46" s="6" t="s">
        <v>16</v>
      </c>
      <c r="M46" s="51"/>
      <c r="N46" s="54" t="s">
        <v>52</v>
      </c>
      <c r="O46" s="52" t="s">
        <v>53</v>
      </c>
      <c r="P46" s="52"/>
      <c r="Q46" s="52"/>
      <c r="R46" s="52"/>
    </row>
    <row r="47" spans="2:26" x14ac:dyDescent="0.2">
      <c r="B47" s="18"/>
      <c r="C47" s="6" t="s">
        <v>17</v>
      </c>
      <c r="M47" s="51"/>
      <c r="N47" s="54" t="s">
        <v>54</v>
      </c>
      <c r="O47" s="52" t="s">
        <v>55</v>
      </c>
      <c r="P47" s="52"/>
      <c r="Q47" s="52"/>
      <c r="R47" s="52"/>
    </row>
    <row r="48" spans="2:26" x14ac:dyDescent="0.2">
      <c r="B48" s="6" t="s">
        <v>110</v>
      </c>
      <c r="M48" s="51"/>
      <c r="N48" s="54" t="s">
        <v>57</v>
      </c>
      <c r="O48" s="55" t="s">
        <v>84</v>
      </c>
      <c r="P48" s="52"/>
      <c r="Q48" s="52"/>
      <c r="R48" s="52"/>
    </row>
    <row r="49" spans="2:20" x14ac:dyDescent="0.2">
      <c r="B49" s="6" t="s">
        <v>97</v>
      </c>
      <c r="M49" s="51"/>
      <c r="N49" s="54" t="s">
        <v>58</v>
      </c>
      <c r="O49" s="55" t="s">
        <v>59</v>
      </c>
      <c r="P49" s="52"/>
      <c r="Q49" s="52"/>
      <c r="R49" s="52"/>
    </row>
    <row r="50" spans="2:20" x14ac:dyDescent="0.2">
      <c r="B50" s="6" t="s">
        <v>27</v>
      </c>
      <c r="I50" s="19" t="s">
        <v>22</v>
      </c>
      <c r="M50" s="51"/>
      <c r="N50" s="54" t="s">
        <v>99</v>
      </c>
      <c r="O50" s="55" t="s">
        <v>25</v>
      </c>
      <c r="P50" s="52"/>
      <c r="Q50" s="52"/>
      <c r="R50" s="52"/>
    </row>
    <row r="51" spans="2:20" x14ac:dyDescent="0.2">
      <c r="B51" s="6" t="s">
        <v>18</v>
      </c>
      <c r="M51" s="51"/>
      <c r="N51" s="54" t="s">
        <v>73</v>
      </c>
      <c r="O51" s="52" t="s">
        <v>74</v>
      </c>
      <c r="P51" s="52"/>
      <c r="Q51" s="52"/>
      <c r="R51" s="52"/>
    </row>
    <row r="52" spans="2:20" x14ac:dyDescent="0.2">
      <c r="B52" s="6" t="s">
        <v>21</v>
      </c>
      <c r="C52" s="6" t="s">
        <v>123</v>
      </c>
      <c r="M52" s="51"/>
      <c r="N52" s="54" t="s">
        <v>94</v>
      </c>
      <c r="O52" s="52" t="s">
        <v>93</v>
      </c>
      <c r="P52" s="52"/>
      <c r="Q52" s="52"/>
      <c r="R52" s="52"/>
    </row>
    <row r="53" spans="2:20" x14ac:dyDescent="0.2">
      <c r="B53" s="6" t="s">
        <v>106</v>
      </c>
      <c r="C53" s="6" t="s">
        <v>177</v>
      </c>
      <c r="M53" s="51"/>
      <c r="N53" s="54" t="s">
        <v>130</v>
      </c>
      <c r="O53" s="52" t="s">
        <v>131</v>
      </c>
      <c r="P53" s="52"/>
      <c r="Q53" s="52"/>
      <c r="R53" s="52"/>
    </row>
    <row r="54" spans="2:20" x14ac:dyDescent="0.2">
      <c r="B54" s="6" t="s">
        <v>28</v>
      </c>
      <c r="C54" s="8" t="s">
        <v>29</v>
      </c>
      <c r="M54" s="51"/>
      <c r="N54" s="51"/>
      <c r="O54" s="51"/>
      <c r="P54" s="51"/>
      <c r="Q54" s="51"/>
      <c r="R54" s="51"/>
    </row>
    <row r="55" spans="2:20" x14ac:dyDescent="0.2">
      <c r="K55" s="6" t="s">
        <v>83</v>
      </c>
      <c r="M55" s="51"/>
      <c r="N55" s="54" t="s">
        <v>92</v>
      </c>
      <c r="O55" s="52" t="s">
        <v>61</v>
      </c>
      <c r="P55" s="52"/>
      <c r="Q55" s="52"/>
      <c r="R55" s="52"/>
    </row>
    <row r="56" spans="2:20" x14ac:dyDescent="0.2">
      <c r="M56" s="51"/>
      <c r="N56" s="54" t="s">
        <v>63</v>
      </c>
      <c r="O56" s="52" t="s">
        <v>62</v>
      </c>
      <c r="P56" s="52"/>
      <c r="Q56" s="52"/>
      <c r="R56" s="52"/>
      <c r="S56" s="19"/>
    </row>
    <row r="57" spans="2:20" x14ac:dyDescent="0.2">
      <c r="M57" s="51"/>
      <c r="N57" s="54" t="s">
        <v>65</v>
      </c>
      <c r="O57" s="52" t="s">
        <v>64</v>
      </c>
      <c r="P57" s="52"/>
      <c r="Q57" s="52"/>
      <c r="R57" s="52"/>
      <c r="S57" s="19"/>
      <c r="T57" s="19"/>
    </row>
    <row r="58" spans="2:20" x14ac:dyDescent="0.2">
      <c r="M58" s="51"/>
      <c r="N58" s="54" t="s">
        <v>66</v>
      </c>
      <c r="O58" s="52" t="s">
        <v>180</v>
      </c>
      <c r="P58" s="52"/>
      <c r="Q58" s="52"/>
      <c r="R58" s="52"/>
      <c r="S58" s="19"/>
      <c r="T58" s="19"/>
    </row>
    <row r="59" spans="2:20" x14ac:dyDescent="0.2">
      <c r="M59" s="51"/>
      <c r="N59" s="54" t="s">
        <v>67</v>
      </c>
      <c r="O59" s="52" t="s">
        <v>68</v>
      </c>
      <c r="P59" s="52"/>
      <c r="Q59" s="52"/>
      <c r="R59" s="52"/>
      <c r="S59" s="19"/>
      <c r="T59" s="19"/>
    </row>
    <row r="60" spans="2:20" x14ac:dyDescent="0.2">
      <c r="M60" s="51"/>
      <c r="N60" s="54" t="s">
        <v>70</v>
      </c>
      <c r="O60" s="52" t="s">
        <v>69</v>
      </c>
      <c r="P60" s="52"/>
      <c r="Q60" s="52"/>
      <c r="R60" s="52"/>
      <c r="S60" s="19"/>
    </row>
    <row r="61" spans="2:20" x14ac:dyDescent="0.2">
      <c r="M61" s="51"/>
      <c r="N61" s="54" t="s">
        <v>71</v>
      </c>
      <c r="O61" s="52" t="s">
        <v>72</v>
      </c>
      <c r="P61" s="52"/>
      <c r="Q61" s="52"/>
      <c r="R61" s="52"/>
    </row>
    <row r="62" spans="2:20" x14ac:dyDescent="0.2">
      <c r="M62" s="51"/>
      <c r="N62" s="54" t="s">
        <v>91</v>
      </c>
      <c r="O62" s="52" t="s">
        <v>103</v>
      </c>
      <c r="P62" s="52"/>
      <c r="Q62" s="52"/>
      <c r="R62" s="52"/>
      <c r="S62" s="19"/>
      <c r="T62" s="19"/>
    </row>
    <row r="63" spans="2:20" x14ac:dyDescent="0.2">
      <c r="M63" s="51"/>
      <c r="N63" s="54" t="s">
        <v>132</v>
      </c>
      <c r="O63" s="52" t="s">
        <v>133</v>
      </c>
      <c r="P63" s="52"/>
      <c r="Q63" s="52"/>
      <c r="R63" s="52"/>
      <c r="S63" s="47"/>
      <c r="T63" s="19"/>
    </row>
    <row r="64" spans="2:20" x14ac:dyDescent="0.2">
      <c r="M64" s="51"/>
      <c r="N64" s="51"/>
      <c r="O64" s="51"/>
      <c r="P64" s="51"/>
      <c r="Q64" s="51"/>
      <c r="R64" s="51"/>
    </row>
    <row r="65" spans="11:20" x14ac:dyDescent="0.2">
      <c r="K65" s="6" t="s">
        <v>75</v>
      </c>
      <c r="M65" s="51"/>
      <c r="N65" s="54" t="s">
        <v>76</v>
      </c>
      <c r="O65" s="52" t="s">
        <v>77</v>
      </c>
      <c r="P65" s="52"/>
      <c r="Q65" s="52"/>
      <c r="R65" s="52"/>
      <c r="S65" s="19"/>
      <c r="T65" s="19"/>
    </row>
    <row r="66" spans="11:20" x14ac:dyDescent="0.2">
      <c r="M66" s="51"/>
      <c r="N66" s="54" t="s">
        <v>79</v>
      </c>
      <c r="O66" s="52" t="s">
        <v>78</v>
      </c>
      <c r="P66" s="52"/>
      <c r="Q66" s="52"/>
      <c r="R66" s="51"/>
    </row>
    <row r="67" spans="11:20" x14ac:dyDescent="0.2">
      <c r="M67" s="51"/>
      <c r="N67" s="54" t="s">
        <v>80</v>
      </c>
      <c r="O67" s="52" t="s">
        <v>81</v>
      </c>
      <c r="P67" s="52"/>
      <c r="Q67" s="52"/>
      <c r="R67" s="52"/>
    </row>
    <row r="68" spans="11:20" x14ac:dyDescent="0.2">
      <c r="M68" s="51"/>
      <c r="N68" s="52" t="s">
        <v>113</v>
      </c>
      <c r="O68" s="52" t="s">
        <v>114</v>
      </c>
      <c r="P68" s="52"/>
      <c r="Q68" s="52"/>
      <c r="R68" s="51"/>
    </row>
    <row r="69" spans="11:20" x14ac:dyDescent="0.2">
      <c r="M69" s="51"/>
      <c r="N69" s="52" t="s">
        <v>143</v>
      </c>
      <c r="O69" s="52" t="s">
        <v>144</v>
      </c>
      <c r="P69" s="52"/>
      <c r="Q69" s="52"/>
      <c r="R69" s="51"/>
    </row>
    <row r="70" spans="11:20" x14ac:dyDescent="0.2">
      <c r="M70" s="51"/>
      <c r="N70" s="52"/>
      <c r="O70" s="52"/>
      <c r="P70" s="52"/>
      <c r="Q70" s="52"/>
      <c r="R70" s="51"/>
    </row>
    <row r="71" spans="11:20" x14ac:dyDescent="0.2">
      <c r="K71" s="6" t="s">
        <v>82</v>
      </c>
      <c r="M71" s="51"/>
      <c r="N71" s="54" t="s">
        <v>86</v>
      </c>
      <c r="O71" s="52" t="s">
        <v>87</v>
      </c>
      <c r="P71" s="52"/>
      <c r="Q71" s="52"/>
      <c r="R71" s="52"/>
    </row>
    <row r="72" spans="11:20" x14ac:dyDescent="0.2">
      <c r="M72" s="51"/>
      <c r="N72" s="52" t="s">
        <v>126</v>
      </c>
      <c r="O72" s="52" t="s">
        <v>127</v>
      </c>
      <c r="P72" s="52"/>
      <c r="Q72" s="52"/>
      <c r="R72" s="52"/>
      <c r="S72" s="19"/>
      <c r="T72" s="19"/>
    </row>
    <row r="73" spans="11:20" x14ac:dyDescent="0.2">
      <c r="M73" s="51"/>
      <c r="N73" s="51"/>
      <c r="O73" s="51"/>
      <c r="P73" s="51"/>
      <c r="Q73" s="51"/>
      <c r="R73" s="51"/>
    </row>
    <row r="74" spans="11:20" x14ac:dyDescent="0.2">
      <c r="K74" s="6" t="s">
        <v>88</v>
      </c>
      <c r="M74" s="51"/>
      <c r="N74" s="52" t="s">
        <v>89</v>
      </c>
      <c r="O74" s="52" t="s">
        <v>90</v>
      </c>
      <c r="P74" s="52"/>
      <c r="Q74" s="51"/>
      <c r="R74" s="51"/>
    </row>
    <row r="75" spans="11:20" x14ac:dyDescent="0.2">
      <c r="M75" s="51"/>
      <c r="N75" s="52" t="s">
        <v>96</v>
      </c>
      <c r="O75" s="52" t="s">
        <v>105</v>
      </c>
      <c r="P75" s="52"/>
      <c r="Q75" s="52"/>
      <c r="R75" s="52"/>
      <c r="S75" s="19"/>
      <c r="T75" s="19"/>
    </row>
    <row r="76" spans="11:20" x14ac:dyDescent="0.2">
      <c r="M76" s="51"/>
      <c r="N76" s="52" t="s">
        <v>98</v>
      </c>
      <c r="O76" s="52" t="s">
        <v>104</v>
      </c>
      <c r="P76" s="52"/>
      <c r="Q76" s="52"/>
      <c r="R76" s="52"/>
    </row>
    <row r="77" spans="11:20" x14ac:dyDescent="0.2">
      <c r="M77" s="51"/>
      <c r="N77" s="53" t="s">
        <v>122</v>
      </c>
      <c r="O77" s="53" t="s">
        <v>124</v>
      </c>
      <c r="P77" s="53"/>
      <c r="Q77" s="53"/>
      <c r="R77" s="51"/>
    </row>
    <row r="78" spans="11:20" x14ac:dyDescent="0.2">
      <c r="M78" s="51"/>
      <c r="N78" s="52" t="s">
        <v>101</v>
      </c>
      <c r="O78" s="52" t="s">
        <v>100</v>
      </c>
      <c r="P78" s="52"/>
      <c r="Q78" s="52"/>
      <c r="R78" s="51"/>
    </row>
    <row r="79" spans="11:20" x14ac:dyDescent="0.2">
      <c r="M79" s="51"/>
      <c r="N79" s="52" t="s">
        <v>112</v>
      </c>
      <c r="O79" s="52" t="s">
        <v>111</v>
      </c>
      <c r="P79" s="52"/>
      <c r="Q79" s="51"/>
      <c r="R79" s="51"/>
    </row>
    <row r="80" spans="11:20" x14ac:dyDescent="0.2">
      <c r="M80" s="51"/>
      <c r="N80" s="52" t="s">
        <v>120</v>
      </c>
      <c r="O80" s="52" t="s">
        <v>125</v>
      </c>
      <c r="P80" s="52"/>
      <c r="Q80" s="51"/>
      <c r="R80" s="51"/>
    </row>
    <row r="81" spans="11:20" x14ac:dyDescent="0.2">
      <c r="M81" s="51"/>
      <c r="N81" s="52" t="s">
        <v>121</v>
      </c>
      <c r="O81" s="52" t="s">
        <v>134</v>
      </c>
      <c r="P81" s="52"/>
      <c r="Q81" s="52"/>
      <c r="R81" s="52"/>
      <c r="S81" s="19"/>
      <c r="T81" s="19"/>
    </row>
    <row r="82" spans="11:20" x14ac:dyDescent="0.2">
      <c r="M82" s="51"/>
      <c r="N82" s="52" t="s">
        <v>200</v>
      </c>
      <c r="O82" s="51" t="s">
        <v>201</v>
      </c>
      <c r="P82" s="52"/>
      <c r="Q82" s="52"/>
      <c r="R82" s="52"/>
      <c r="S82" s="19"/>
      <c r="T82" s="19"/>
    </row>
    <row r="83" spans="11:20" x14ac:dyDescent="0.2">
      <c r="M83" s="51"/>
      <c r="N83" s="52"/>
      <c r="O83" s="52"/>
      <c r="P83" s="52"/>
      <c r="Q83" s="51"/>
      <c r="R83" s="51"/>
    </row>
    <row r="84" spans="11:20" x14ac:dyDescent="0.2">
      <c r="K84" s="6" t="s">
        <v>107</v>
      </c>
      <c r="M84" s="51"/>
      <c r="N84" s="52" t="s">
        <v>108</v>
      </c>
      <c r="O84" s="52" t="s">
        <v>109</v>
      </c>
      <c r="P84" s="52"/>
      <c r="Q84" s="52"/>
      <c r="R84" s="52"/>
      <c r="S84" s="19"/>
    </row>
    <row r="85" spans="11:20" x14ac:dyDescent="0.2">
      <c r="M85" s="51"/>
      <c r="N85" s="51"/>
      <c r="O85" s="51"/>
      <c r="P85" s="51"/>
      <c r="Q85" s="51"/>
      <c r="R85" s="51"/>
    </row>
  </sheetData>
  <mergeCells count="12">
    <mergeCell ref="Y6:Z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honeticPr fontId="6" type="noConversion"/>
  <hyperlinks>
    <hyperlink ref="I50" r:id="rId1" xr:uid="{00000000-0004-0000-0000-000000000000}"/>
    <hyperlink ref="C54" r:id="rId2" xr:uid="{A09ABA86-1DC3-0743-A46B-FDB3E9544C0F}"/>
    <hyperlink ref="N50:R50" r:id="rId3" display="CD" xr:uid="{D56762DF-C408-1D41-9A44-327B5F254315}"/>
    <hyperlink ref="N46:R46" r:id="rId4" display="FSA" xr:uid="{8720D2E8-644C-704E-A22F-AFF1B8EF4DA5}"/>
    <hyperlink ref="N47:R47" r:id="rId5" display="CF" xr:uid="{16903AEC-470C-1149-A8FC-CACD954983C0}"/>
    <hyperlink ref="N59:T59" r:id="rId6" display="MIDA" xr:uid="{A6CDC394-8E2A-9243-A53B-44FAFB04DE02}"/>
    <hyperlink ref="N75:T75" r:id="rId7" display="LMS" xr:uid="{B955DA1B-E284-7F4E-8E1A-005496A99686}"/>
    <hyperlink ref="N71:R71" r:id="rId8" display="LC" xr:uid="{23EAFF68-457F-8442-9963-FB40BFD22A80}"/>
    <hyperlink ref="N60:S60" r:id="rId9" display="MIE" xr:uid="{F83F02D1-A4E9-3749-AFFE-D7DED52A7436}"/>
    <hyperlink ref="N49:R49" r:id="rId10" display="SST" xr:uid="{0ACB6A86-A25F-FE4B-9A88-A97829817FBE}"/>
    <hyperlink ref="N74:P74" r:id="rId11" display="EWDA" xr:uid="{DDFDA970-22DF-924F-8E06-909D1BD9603B}"/>
    <hyperlink ref="N48:R48" r:id="rId12" display="RFS" xr:uid="{86ED035D-D605-AC44-82EA-D994392631F4}"/>
    <hyperlink ref="N76:R76" r:id="rId13" display="EPR" xr:uid="{F8583B8E-78B9-BE46-BBB8-5A9A40583AB7}"/>
    <hyperlink ref="N65:T65" r:id="rId14" display="EA" xr:uid="{B8897FB5-C631-1944-8BF1-82E4DB8919FD}"/>
    <hyperlink ref="N66:Q66" r:id="rId15" display="PPC" xr:uid="{53619D17-7E5B-B64B-9DC2-2E2FE20CDAE2}"/>
    <hyperlink ref="N52:R52" r:id="rId16" display="PGA" xr:uid="{33C63416-C1C9-A546-AD32-4788C295BA33}"/>
    <hyperlink ref="N45:R45" r:id="rId17" display="FFNF" xr:uid="{2693C233-1494-3945-9683-FFC3756A0F41}"/>
    <hyperlink ref="N55:R55" r:id="rId18" display="CCG" xr:uid="{A1890C16-DA8C-2F4A-A982-B8FA061A3114}"/>
    <hyperlink ref="N56:S56" r:id="rId19" display="MCP" xr:uid="{F3D6B49E-5F8A-0E4F-A397-F15728822A91}"/>
    <hyperlink ref="N57:T57" r:id="rId20" display="CAI" xr:uid="{2C7C1024-3100-6B4A-AD56-E8EB5BDB80ED}"/>
    <hyperlink ref="N61:R61" r:id="rId21" display="FAT" xr:uid="{46A49604-57C5-5B42-909A-90ECFE146E48}"/>
    <hyperlink ref="N67:R67" r:id="rId22" display="DI" xr:uid="{509442F6-B7FF-7343-9390-0ECDB316DB00}"/>
    <hyperlink ref="N51:R51" r:id="rId23" display="STA" xr:uid="{C880A7DB-C902-FF4A-A91B-28B45E5C9306}"/>
    <hyperlink ref="N62:T62" r:id="rId24" display="INCO" xr:uid="{7615A401-96B2-8A47-948C-4BAE1C0983E0}"/>
    <hyperlink ref="N78:Q78" r:id="rId25" display="BEP" xr:uid="{2EF30FCE-D661-804A-A129-8879BCADCF8C}"/>
    <hyperlink ref="N68:Q68" r:id="rId26" display="HR" xr:uid="{B596B838-12D1-C548-925B-E6F89DD2E95D}"/>
    <hyperlink ref="N77:Q77" r:id="rId27" display="PS" xr:uid="{F6A7FCD4-0CBD-5E4A-8842-ED6B3D1904A3}"/>
    <hyperlink ref="N79:P79" r:id="rId28" display="SMW" xr:uid="{12D515C8-B379-6E4C-B276-18242B138DE4}"/>
    <hyperlink ref="N84:S84" r:id="rId29" display="MEID" xr:uid="{3AB6D566-43EA-D54C-A3AA-031C5294D3F7}"/>
    <hyperlink ref="N72:T72" r:id="rId30" display="AML" xr:uid="{916E42A5-279F-B842-989C-6DB216C35C94}"/>
    <hyperlink ref="N81:T81" r:id="rId31" display="FBA" xr:uid="{7791FDE2-87BA-A742-B183-A3307125592A}"/>
    <hyperlink ref="N53:R53" r:id="rId32" display="PGA2" xr:uid="{1BC0B665-FAA9-8F42-B5C5-B81D12633B84}"/>
    <hyperlink ref="N63:R63" r:id="rId33" display="FTA" xr:uid="{A6BADB65-321D-0745-9832-62763D351AB9}"/>
    <hyperlink ref="O58:T58" r:id="rId34" display="2 Days Training on LMW - Concepts, Procedures, Documentations &amp; Compliance" xr:uid="{D2B6F555-9824-9641-8077-FF5B3FB8C478}"/>
    <hyperlink ref="N58" r:id="rId35" xr:uid="{E133C54F-781A-A449-AF50-B25B47D6DF9D}"/>
    <hyperlink ref="N80:P80" r:id="rId36" display="BW" xr:uid="{79968742-AE02-6847-BE6C-18D01ADA2B2A}"/>
  </hyperlinks>
  <pageMargins left="0.25" right="0.25" top="0.75" bottom="0.75" header="0.3" footer="0.3"/>
  <pageSetup paperSize="9" scale="28" orientation="landscape" r:id="rId37"/>
  <drawing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Chee Wan Tan</cp:lastModifiedBy>
  <cp:lastPrinted>2017-12-16T15:37:28Z</cp:lastPrinted>
  <dcterms:created xsi:type="dcterms:W3CDTF">2016-11-08T07:28:02Z</dcterms:created>
  <dcterms:modified xsi:type="dcterms:W3CDTF">2025-05-06T06:54:58Z</dcterms:modified>
</cp:coreProperties>
</file>